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\\karasv100218\内部系共有\ボートレース企業局　総務管理課\90 経理係\★指名等委員会\選考委員会\"/>
    </mc:Choice>
  </mc:AlternateContent>
  <xr:revisionPtr revIDLastSave="0" documentId="8_{0EF8D2F6-7843-4F15-9295-1E4772BC8A49}" xr6:coauthVersionLast="36" xr6:coauthVersionMax="36" xr10:uidLastSave="{00000000-0000-0000-0000-000000000000}"/>
  <bookViews>
    <workbookView xWindow="0" yWindow="0" windowWidth="20490" windowHeight="7455" xr2:uid="{49A264CF-8DCE-44EA-B89B-AF25090A8DF7}"/>
  </bookViews>
  <sheets>
    <sheet name="集計表  (公表用)" sheetId="1" r:id="rId1"/>
  </sheets>
  <definedNames>
    <definedName name="_xlnm.Print_Area" localSheetId="0">'集計表  (公表用)'!$A$1:$J$17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G16" i="1"/>
</calcChain>
</file>

<file path=xl/sharedStrings.xml><?xml version="1.0" encoding="utf-8"?>
<sst xmlns="http://schemas.openxmlformats.org/spreadsheetml/2006/main" count="49" uniqueCount="41">
  <si>
    <t>唐津市モーターボート競走場スタンド棟３階フロア事務室備品納入業者選定委員会審査結果</t>
    <rPh sb="0" eb="2">
      <t>カラツ</t>
    </rPh>
    <rPh sb="2" eb="3">
      <t>シ</t>
    </rPh>
    <rPh sb="10" eb="12">
      <t>キョウソウ</t>
    </rPh>
    <rPh sb="12" eb="13">
      <t>バ</t>
    </rPh>
    <rPh sb="17" eb="18">
      <t>トウ</t>
    </rPh>
    <rPh sb="26" eb="28">
      <t>ビヒン</t>
    </rPh>
    <rPh sb="28" eb="30">
      <t>ノウニュウ</t>
    </rPh>
    <rPh sb="30" eb="32">
      <t>ギョウシャ</t>
    </rPh>
    <rPh sb="34" eb="37">
      <t>イインカイ</t>
    </rPh>
    <rPh sb="37" eb="39">
      <t>シンサ</t>
    </rPh>
    <rPh sb="39" eb="41">
      <t>ケッカ</t>
    </rPh>
    <phoneticPr fontId="2"/>
  </si>
  <si>
    <t>評価点</t>
    <rPh sb="0" eb="3">
      <t>ヒョウカテン</t>
    </rPh>
    <phoneticPr fontId="2"/>
  </si>
  <si>
    <t>選定項目</t>
    <rPh sb="0" eb="2">
      <t>センテイ</t>
    </rPh>
    <rPh sb="2" eb="4">
      <t>コウモク</t>
    </rPh>
    <phoneticPr fontId="2"/>
  </si>
  <si>
    <t>審査項目</t>
    <rPh sb="0" eb="2">
      <t>シンサ</t>
    </rPh>
    <rPh sb="2" eb="4">
      <t>コウモク</t>
    </rPh>
    <phoneticPr fontId="2"/>
  </si>
  <si>
    <t>配点</t>
    <rPh sb="0" eb="2">
      <t>ハイテン</t>
    </rPh>
    <phoneticPr fontId="2"/>
  </si>
  <si>
    <t>A社</t>
    <rPh sb="1" eb="2">
      <t>シャ</t>
    </rPh>
    <phoneticPr fontId="2"/>
  </si>
  <si>
    <t>宮島商事（株）事務機センター</t>
    <rPh sb="0" eb="2">
      <t>ミヤジマ</t>
    </rPh>
    <rPh sb="2" eb="4">
      <t>ショウジ</t>
    </rPh>
    <rPh sb="5" eb="6">
      <t>カブ</t>
    </rPh>
    <rPh sb="7" eb="9">
      <t>ジム</t>
    </rPh>
    <phoneticPr fontId="2"/>
  </si>
  <si>
    <t>（大項目）</t>
    <rPh sb="1" eb="2">
      <t>ダイ</t>
    </rPh>
    <rPh sb="2" eb="4">
      <t>コウモク</t>
    </rPh>
    <phoneticPr fontId="2"/>
  </si>
  <si>
    <t>（小項目）</t>
    <rPh sb="1" eb="2">
      <t>ショウ</t>
    </rPh>
    <rPh sb="2" eb="4">
      <t>コウモク</t>
    </rPh>
    <phoneticPr fontId="2"/>
  </si>
  <si>
    <t>×５人</t>
    <rPh sb="2" eb="3">
      <t>ニン</t>
    </rPh>
    <phoneticPr fontId="2"/>
  </si>
  <si>
    <t>備品の仕様及び機能</t>
    <rPh sb="0" eb="2">
      <t>ビヒン</t>
    </rPh>
    <rPh sb="3" eb="5">
      <t>シヨウ</t>
    </rPh>
    <rPh sb="5" eb="6">
      <t>オヨ</t>
    </rPh>
    <rPh sb="7" eb="9">
      <t>キノウ</t>
    </rPh>
    <phoneticPr fontId="2"/>
  </si>
  <si>
    <t>ａ</t>
    <phoneticPr fontId="2"/>
  </si>
  <si>
    <t>備品の仕様</t>
    <rPh sb="0" eb="2">
      <t>ビヒン</t>
    </rPh>
    <rPh sb="3" eb="5">
      <t>シヨウ</t>
    </rPh>
    <phoneticPr fontId="2"/>
  </si>
  <si>
    <t>・統一性、快適性</t>
    <rPh sb="1" eb="3">
      <t>トウイツ</t>
    </rPh>
    <rPh sb="3" eb="4">
      <t>セイ</t>
    </rPh>
    <rPh sb="5" eb="7">
      <t>カイテキ</t>
    </rPh>
    <rPh sb="7" eb="8">
      <t>セイ</t>
    </rPh>
    <phoneticPr fontId="2"/>
  </si>
  <si>
    <t>ｂ</t>
    <phoneticPr fontId="2"/>
  </si>
  <si>
    <t>備品の機能</t>
    <rPh sb="0" eb="2">
      <t>ビヒン</t>
    </rPh>
    <rPh sb="3" eb="5">
      <t>キノウ</t>
    </rPh>
    <phoneticPr fontId="2"/>
  </si>
  <si>
    <t>・利用者の使いやすさや利便性の向上につながるか。
・IT機器の利用を踏まえた機能を備えているか</t>
    <rPh sb="1" eb="4">
      <t>リヨウシャ</t>
    </rPh>
    <rPh sb="5" eb="6">
      <t>ツカ</t>
    </rPh>
    <rPh sb="11" eb="14">
      <t>リベンセイ</t>
    </rPh>
    <rPh sb="15" eb="17">
      <t>コウジョウ</t>
    </rPh>
    <rPh sb="28" eb="30">
      <t>キキ</t>
    </rPh>
    <rPh sb="31" eb="33">
      <t>リヨウ</t>
    </rPh>
    <rPh sb="34" eb="35">
      <t>フ</t>
    </rPh>
    <rPh sb="38" eb="40">
      <t>キノウ</t>
    </rPh>
    <rPh sb="41" eb="42">
      <t>ソナ</t>
    </rPh>
    <phoneticPr fontId="2"/>
  </si>
  <si>
    <t>c</t>
    <phoneticPr fontId="2"/>
  </si>
  <si>
    <t>備品の安全性等</t>
    <rPh sb="0" eb="2">
      <t>ビヒン</t>
    </rPh>
    <rPh sb="3" eb="6">
      <t>アンゼンセイ</t>
    </rPh>
    <rPh sb="6" eb="7">
      <t>トウ</t>
    </rPh>
    <phoneticPr fontId="2"/>
  </si>
  <si>
    <t>・利用者への安全対策がとられているか。
・UD対策がとられているか。</t>
    <rPh sb="1" eb="4">
      <t>リヨウシャ</t>
    </rPh>
    <rPh sb="6" eb="8">
      <t>アンゼン</t>
    </rPh>
    <rPh sb="8" eb="10">
      <t>タイサク</t>
    </rPh>
    <rPh sb="23" eb="25">
      <t>タイサク</t>
    </rPh>
    <phoneticPr fontId="2"/>
  </si>
  <si>
    <t>レイアウト
(10)</t>
    <phoneticPr fontId="2"/>
  </si>
  <si>
    <t>a</t>
    <phoneticPr fontId="2"/>
  </si>
  <si>
    <t>備品の配置</t>
    <rPh sb="0" eb="2">
      <t>ビヒン</t>
    </rPh>
    <rPh sb="3" eb="5">
      <t>ハイチ</t>
    </rPh>
    <phoneticPr fontId="2"/>
  </si>
  <si>
    <t>・配置は利用者にとって分かり易く、事務効率に配慮されているか。
・コミュニケーションの活性化に配慮されているか。</t>
    <rPh sb="1" eb="3">
      <t>ハイチ</t>
    </rPh>
    <rPh sb="4" eb="7">
      <t>リヨウシャ</t>
    </rPh>
    <rPh sb="11" eb="12">
      <t>ワ</t>
    </rPh>
    <rPh sb="14" eb="15">
      <t>ヤス</t>
    </rPh>
    <rPh sb="17" eb="19">
      <t>ジム</t>
    </rPh>
    <rPh sb="19" eb="21">
      <t>コウリツ</t>
    </rPh>
    <rPh sb="22" eb="24">
      <t>ハイリョ</t>
    </rPh>
    <rPh sb="43" eb="46">
      <t>カッセイカ</t>
    </rPh>
    <rPh sb="47" eb="49">
      <t>ハイリョ</t>
    </rPh>
    <phoneticPr fontId="2"/>
  </si>
  <si>
    <r>
      <t xml:space="preserve">アピールポイント  </t>
    </r>
    <r>
      <rPr>
        <sz val="10"/>
        <color indexed="8"/>
        <rFont val="ＭＳ Ｐゴシック"/>
        <family val="3"/>
        <charset val="128"/>
      </rPr>
      <t>(30)</t>
    </r>
    <phoneticPr fontId="2"/>
  </si>
  <si>
    <t>独自の工夫、提案等</t>
    <rPh sb="0" eb="2">
      <t>ドクジ</t>
    </rPh>
    <rPh sb="3" eb="5">
      <t>クフウ</t>
    </rPh>
    <rPh sb="6" eb="8">
      <t>テイアン</t>
    </rPh>
    <rPh sb="8" eb="9">
      <t>トウ</t>
    </rPh>
    <phoneticPr fontId="2"/>
  </si>
  <si>
    <t>・コンセプトを踏まえ、ボートレース企業局に有益な独自提案や工夫がなされているか。
・WITHコロナへの配慮</t>
    <rPh sb="7" eb="8">
      <t>フ</t>
    </rPh>
    <rPh sb="17" eb="19">
      <t>キギョウ</t>
    </rPh>
    <rPh sb="19" eb="20">
      <t>キョク</t>
    </rPh>
    <rPh sb="21" eb="23">
      <t>ユウエキ</t>
    </rPh>
    <rPh sb="24" eb="26">
      <t>ドクジ</t>
    </rPh>
    <rPh sb="26" eb="28">
      <t>テイアン</t>
    </rPh>
    <rPh sb="29" eb="31">
      <t>クフウ</t>
    </rPh>
    <rPh sb="51" eb="53">
      <t>ハイリョ</t>
    </rPh>
    <phoneticPr fontId="2"/>
  </si>
  <si>
    <t>増設、移設等に関する対応、柔軟性(１０)</t>
    <rPh sb="0" eb="2">
      <t>ゾウセツ</t>
    </rPh>
    <rPh sb="3" eb="5">
      <t>イセツ</t>
    </rPh>
    <rPh sb="5" eb="6">
      <t>トウ</t>
    </rPh>
    <rPh sb="7" eb="8">
      <t>カン</t>
    </rPh>
    <rPh sb="10" eb="12">
      <t>タイオウ</t>
    </rPh>
    <rPh sb="13" eb="16">
      <t>ジュウナンセイ</t>
    </rPh>
    <phoneticPr fontId="2"/>
  </si>
  <si>
    <t>組織改編等による対応</t>
    <rPh sb="0" eb="2">
      <t>ソシキ</t>
    </rPh>
    <rPh sb="2" eb="4">
      <t>カイヘン</t>
    </rPh>
    <rPh sb="4" eb="5">
      <t>トウ</t>
    </rPh>
    <rPh sb="8" eb="10">
      <t>タイオウ</t>
    </rPh>
    <phoneticPr fontId="2"/>
  </si>
  <si>
    <t>・備品導入後、組織改編等でレイアウト変更が生じた場合、備品の増設、移設等に円滑に対応できるか。</t>
    <rPh sb="1" eb="3">
      <t>ビヒン</t>
    </rPh>
    <rPh sb="3" eb="5">
      <t>ドウニュウ</t>
    </rPh>
    <rPh sb="5" eb="6">
      <t>ゴ</t>
    </rPh>
    <rPh sb="7" eb="9">
      <t>ソシキ</t>
    </rPh>
    <rPh sb="9" eb="11">
      <t>カイヘン</t>
    </rPh>
    <rPh sb="11" eb="12">
      <t>トウ</t>
    </rPh>
    <rPh sb="18" eb="20">
      <t>ヘンコウ</t>
    </rPh>
    <rPh sb="21" eb="22">
      <t>ショウ</t>
    </rPh>
    <rPh sb="24" eb="26">
      <t>バアイ</t>
    </rPh>
    <rPh sb="27" eb="29">
      <t>ビヒン</t>
    </rPh>
    <rPh sb="30" eb="32">
      <t>ゾウセツ</t>
    </rPh>
    <rPh sb="33" eb="35">
      <t>イセツ</t>
    </rPh>
    <rPh sb="35" eb="36">
      <t>トウ</t>
    </rPh>
    <rPh sb="37" eb="39">
      <t>エンカツ</t>
    </rPh>
    <rPh sb="40" eb="42">
      <t>タイオウ</t>
    </rPh>
    <phoneticPr fontId="2"/>
  </si>
  <si>
    <t>スケジュール
（５）</t>
    <phoneticPr fontId="2"/>
  </si>
  <si>
    <t>納入までの作業内容</t>
    <rPh sb="0" eb="2">
      <t>ノウニュウ</t>
    </rPh>
    <rPh sb="5" eb="7">
      <t>サギョウ</t>
    </rPh>
    <rPh sb="7" eb="9">
      <t>ナイヨウ</t>
    </rPh>
    <phoneticPr fontId="2"/>
  </si>
  <si>
    <t>・納入期限までに確実に履行できるスケジュールになっているか。</t>
    <rPh sb="1" eb="3">
      <t>ノウニュウ</t>
    </rPh>
    <rPh sb="3" eb="5">
      <t>キゲン</t>
    </rPh>
    <rPh sb="8" eb="10">
      <t>カクジツ</t>
    </rPh>
    <rPh sb="11" eb="13">
      <t>リコウ</t>
    </rPh>
    <phoneticPr fontId="2"/>
  </si>
  <si>
    <r>
      <t xml:space="preserve">類似業務の実績
 </t>
    </r>
    <r>
      <rPr>
        <sz val="10"/>
        <color indexed="8"/>
        <rFont val="ＭＳ Ｐゴシック"/>
        <family val="3"/>
        <charset val="128"/>
      </rPr>
      <t>(5)</t>
    </r>
    <rPh sb="0" eb="2">
      <t>ルイジ</t>
    </rPh>
    <rPh sb="2" eb="4">
      <t>ギョウム</t>
    </rPh>
    <rPh sb="5" eb="7">
      <t>ジッセキ</t>
    </rPh>
    <phoneticPr fontId="2"/>
  </si>
  <si>
    <t>類似業務の実績</t>
    <rPh sb="0" eb="2">
      <t>ルイジ</t>
    </rPh>
    <rPh sb="2" eb="4">
      <t>ギョウム</t>
    </rPh>
    <rPh sb="5" eb="7">
      <t>ジッセキ</t>
    </rPh>
    <phoneticPr fontId="2"/>
  </si>
  <si>
    <t>・具体的な実績が明示され、履行能力（信頼性）に問題はないか。</t>
    <phoneticPr fontId="2"/>
  </si>
  <si>
    <r>
      <t xml:space="preserve">見積額
 </t>
    </r>
    <r>
      <rPr>
        <sz val="10"/>
        <color indexed="8"/>
        <rFont val="ＭＳ Ｐゴシック"/>
        <family val="3"/>
        <charset val="128"/>
      </rPr>
      <t>(10)</t>
    </r>
    <rPh sb="0" eb="2">
      <t>ミツモリ</t>
    </rPh>
    <rPh sb="2" eb="3">
      <t>ガク</t>
    </rPh>
    <phoneticPr fontId="2"/>
  </si>
  <si>
    <t>安価</t>
    <rPh sb="0" eb="2">
      <t>アンカ</t>
    </rPh>
    <phoneticPr fontId="2"/>
  </si>
  <si>
    <t>・見積限度額の範囲内であり、積算根拠や内容が示されているか。
・提案された内容と経費見積が乖離していないか。</t>
    <phoneticPr fontId="2"/>
  </si>
  <si>
    <t>合　　　　　計</t>
    <rPh sb="0" eb="1">
      <t>ゴウ</t>
    </rPh>
    <rPh sb="6" eb="7">
      <t>ケイ</t>
    </rPh>
    <phoneticPr fontId="2"/>
  </si>
  <si>
    <t>※評価点は、５人の委員の合計点（５００点満点）</t>
    <rPh sb="1" eb="3">
      <t>ヒョウカ</t>
    </rPh>
    <rPh sb="3" eb="4">
      <t>テン</t>
    </rPh>
    <rPh sb="7" eb="8">
      <t>ニン</t>
    </rPh>
    <rPh sb="9" eb="11">
      <t>イイン</t>
    </rPh>
    <rPh sb="12" eb="14">
      <t>ゴウケイ</t>
    </rPh>
    <rPh sb="14" eb="15">
      <t>テン</t>
    </rPh>
    <rPh sb="19" eb="20">
      <t>テン</t>
    </rPh>
    <rPh sb="20" eb="22">
      <t>マンテン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</si>
</sst>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1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" fillId="1" borderId="1" xfId="0" applyFont="1" applyFill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9" fillId="1" borderId="3" xfId="0" applyFont="1" applyFill="1" applyBorder="1" applyAlignment="1">
      <alignment horizontal="center"/>
    </xf>
    <xf numFmtId="0" fontId="9" fillId="1" borderId="4" xfId="0" applyFont="1" applyFill="1" applyBorder="1" applyAlignment="1">
      <alignment horizontal="center"/>
    </xf>
    <xf numFmtId="0" fontId="9" fillId="1" borderId="5" xfId="0" applyFont="1" applyFill="1" applyBorder="1" applyAlignment="1">
      <alignment horizontal="center"/>
    </xf>
    <xf numFmtId="0" fontId="9" fillId="1" borderId="6" xfId="0" applyFont="1" applyFill="1" applyBorder="1" applyAlignment="1">
      <alignment horizontal="center"/>
    </xf>
    <xf numFmtId="0" fontId="9" fillId="1" borderId="7" xfId="0" applyFont="1" applyFill="1" applyBorder="1" applyAlignment="1">
      <alignment horizontal="center"/>
    </xf>
    <xf numFmtId="0" fontId="9" fillId="1" borderId="8" xfId="0" applyFont="1" applyFill="1" applyBorder="1" applyAlignment="1">
      <alignment horizontal="center"/>
    </xf>
    <xf numFmtId="0" fontId="0" fillId="1" borderId="9" xfId="0" applyFont="1" applyFill="1" applyBorder="1" applyAlignment="1">
      <alignment horizontal="center" vertical="center"/>
    </xf>
    <xf numFmtId="0" fontId="0" fillId="1" borderId="4" xfId="0" applyFont="1" applyFill="1" applyBorder="1" applyAlignment="1">
      <alignment horizontal="center" vertical="center"/>
    </xf>
    <xf numFmtId="0" fontId="9" fillId="1" borderId="10" xfId="0" applyFont="1" applyFill="1" applyBorder="1" applyAlignment="1">
      <alignment horizontal="center" vertical="top"/>
    </xf>
    <xf numFmtId="0" fontId="9" fillId="1" borderId="11" xfId="0" applyFont="1" applyFill="1" applyBorder="1" applyAlignment="1">
      <alignment horizontal="center" vertical="top"/>
    </xf>
    <xf numFmtId="0" fontId="9" fillId="1" borderId="12" xfId="0" applyFont="1" applyFill="1" applyBorder="1" applyAlignment="1">
      <alignment horizontal="center" vertical="top"/>
    </xf>
    <xf numFmtId="0" fontId="9" fillId="1" borderId="13" xfId="0" applyFont="1" applyFill="1" applyBorder="1" applyAlignment="1">
      <alignment horizontal="center" vertical="top"/>
    </xf>
    <xf numFmtId="0" fontId="9" fillId="1" borderId="14" xfId="0" applyFont="1" applyFill="1" applyBorder="1" applyAlignment="1">
      <alignment horizontal="center" vertical="top"/>
    </xf>
    <xf numFmtId="0" fontId="9" fillId="1" borderId="15" xfId="0" applyFont="1" applyFill="1" applyBorder="1" applyAlignment="1">
      <alignment horizontal="center" vertical="top"/>
    </xf>
    <xf numFmtId="0" fontId="0" fillId="1" borderId="16" xfId="0" applyFont="1" applyFill="1" applyBorder="1" applyAlignment="1">
      <alignment horizontal="center" vertical="center"/>
    </xf>
    <xf numFmtId="0" fontId="0" fillId="1" borderId="11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6" fontId="10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6" fontId="10" fillId="0" borderId="35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39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40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36934-89F7-4813-822D-8F26F38A5C56}">
  <sheetPr>
    <tabColor rgb="FFFF0000"/>
  </sheetPr>
  <dimension ref="B1:L17"/>
  <sheetViews>
    <sheetView tabSelected="1" topLeftCell="A10" zoomScaleNormal="100" workbookViewId="0">
      <selection activeCell="J12" sqref="J12"/>
    </sheetView>
  </sheetViews>
  <sheetFormatPr defaultColWidth="8" defaultRowHeight="11.25" x14ac:dyDescent="0.15"/>
  <cols>
    <col min="1" max="1" width="0.75" style="2" customWidth="1"/>
    <col min="2" max="2" width="2.25" style="2" customWidth="1"/>
    <col min="3" max="3" width="16.625" style="2" customWidth="1"/>
    <col min="4" max="4" width="1.875" style="3" customWidth="1"/>
    <col min="5" max="5" width="14.625" style="2" customWidth="1"/>
    <col min="6" max="6" width="45.375" style="2" customWidth="1"/>
    <col min="7" max="8" width="8.375" style="2" customWidth="1"/>
    <col min="9" max="9" width="24.5" style="2" customWidth="1"/>
    <col min="10" max="10" width="26.625" style="2" bestFit="1" customWidth="1"/>
    <col min="11" max="16384" width="8" style="2"/>
  </cols>
  <sheetData>
    <row r="1" spans="2:12" ht="18" customHeight="1" x14ac:dyDescent="0.15">
      <c r="B1" s="1"/>
    </row>
    <row r="2" spans="2:12" ht="19.5" customHeight="1" x14ac:dyDescent="0.15">
      <c r="B2" s="4" t="s">
        <v>0</v>
      </c>
      <c r="C2" s="5"/>
      <c r="D2" s="5"/>
      <c r="E2" s="5"/>
      <c r="F2" s="5"/>
      <c r="G2" s="5"/>
      <c r="H2" s="6"/>
    </row>
    <row r="3" spans="2:12" ht="19.5" customHeight="1" thickBot="1" x14ac:dyDescent="0.2">
      <c r="B3" s="7"/>
      <c r="C3" s="6"/>
      <c r="D3" s="6"/>
      <c r="E3" s="6"/>
      <c r="F3" s="6"/>
      <c r="G3" s="8"/>
      <c r="H3" s="8"/>
      <c r="I3" s="9"/>
      <c r="L3" s="10"/>
    </row>
    <row r="4" spans="2:12" ht="21.75" customHeight="1" thickBot="1" x14ac:dyDescent="0.2">
      <c r="B4" s="11"/>
      <c r="C4" s="11"/>
      <c r="D4" s="12"/>
      <c r="E4" s="11"/>
      <c r="F4" s="11"/>
      <c r="G4" s="11"/>
      <c r="H4" s="11"/>
      <c r="I4" s="13" t="s">
        <v>1</v>
      </c>
      <c r="J4" s="14"/>
    </row>
    <row r="5" spans="2:12" ht="18" customHeight="1" x14ac:dyDescent="0.15">
      <c r="B5" s="15" t="s">
        <v>2</v>
      </c>
      <c r="C5" s="16"/>
      <c r="D5" s="15" t="s">
        <v>3</v>
      </c>
      <c r="E5" s="17"/>
      <c r="F5" s="18"/>
      <c r="G5" s="19" t="s">
        <v>4</v>
      </c>
      <c r="H5" s="20" t="s">
        <v>4</v>
      </c>
      <c r="I5" s="21" t="s">
        <v>5</v>
      </c>
      <c r="J5" s="22" t="s">
        <v>6</v>
      </c>
    </row>
    <row r="6" spans="2:12" ht="18" customHeight="1" thickBot="1" x14ac:dyDescent="0.2">
      <c r="B6" s="23" t="s">
        <v>7</v>
      </c>
      <c r="C6" s="24"/>
      <c r="D6" s="23" t="s">
        <v>8</v>
      </c>
      <c r="E6" s="25"/>
      <c r="F6" s="26"/>
      <c r="G6" s="27"/>
      <c r="H6" s="28" t="s">
        <v>9</v>
      </c>
      <c r="I6" s="29" t="s">
        <v>1</v>
      </c>
      <c r="J6" s="30" t="s">
        <v>1</v>
      </c>
    </row>
    <row r="7" spans="2:12" ht="46.5" customHeight="1" x14ac:dyDescent="0.15">
      <c r="B7" s="31">
        <v>1</v>
      </c>
      <c r="C7" s="32" t="s">
        <v>10</v>
      </c>
      <c r="D7" s="33" t="s">
        <v>11</v>
      </c>
      <c r="E7" s="34" t="s">
        <v>12</v>
      </c>
      <c r="F7" s="35" t="s">
        <v>13</v>
      </c>
      <c r="G7" s="36">
        <v>10</v>
      </c>
      <c r="H7" s="37">
        <v>50</v>
      </c>
      <c r="I7" s="38">
        <v>42</v>
      </c>
      <c r="J7" s="39">
        <v>42</v>
      </c>
    </row>
    <row r="8" spans="2:12" ht="46.5" customHeight="1" x14ac:dyDescent="0.15">
      <c r="B8" s="40"/>
      <c r="C8" s="41">
        <v>-30</v>
      </c>
      <c r="D8" s="42" t="s">
        <v>14</v>
      </c>
      <c r="E8" s="43" t="s">
        <v>15</v>
      </c>
      <c r="F8" s="43" t="s">
        <v>16</v>
      </c>
      <c r="G8" s="44">
        <v>10</v>
      </c>
      <c r="H8" s="45">
        <v>50</v>
      </c>
      <c r="I8" s="46">
        <v>42</v>
      </c>
      <c r="J8" s="47">
        <v>40</v>
      </c>
    </row>
    <row r="9" spans="2:12" ht="46.5" customHeight="1" thickBot="1" x14ac:dyDescent="0.2">
      <c r="B9" s="40"/>
      <c r="C9" s="41"/>
      <c r="D9" s="48" t="s">
        <v>17</v>
      </c>
      <c r="E9" s="49" t="s">
        <v>18</v>
      </c>
      <c r="F9" s="49" t="s">
        <v>19</v>
      </c>
      <c r="G9" s="50">
        <v>10</v>
      </c>
      <c r="H9" s="51">
        <v>50</v>
      </c>
      <c r="I9" s="52">
        <v>40</v>
      </c>
      <c r="J9" s="53">
        <v>40</v>
      </c>
    </row>
    <row r="10" spans="2:12" ht="46.5" customHeight="1" thickBot="1" x14ac:dyDescent="0.2">
      <c r="B10" s="54">
        <v>2</v>
      </c>
      <c r="C10" s="55" t="s">
        <v>20</v>
      </c>
      <c r="D10" s="56" t="s">
        <v>21</v>
      </c>
      <c r="E10" s="57" t="s">
        <v>22</v>
      </c>
      <c r="F10" s="57" t="s">
        <v>23</v>
      </c>
      <c r="G10" s="58">
        <v>10</v>
      </c>
      <c r="H10" s="59">
        <v>50</v>
      </c>
      <c r="I10" s="60">
        <v>40</v>
      </c>
      <c r="J10" s="61">
        <v>44</v>
      </c>
    </row>
    <row r="11" spans="2:12" ht="46.5" customHeight="1" thickBot="1" x14ac:dyDescent="0.2">
      <c r="B11" s="62">
        <v>3</v>
      </c>
      <c r="C11" s="63" t="s">
        <v>24</v>
      </c>
      <c r="D11" s="64" t="s">
        <v>21</v>
      </c>
      <c r="E11" s="65" t="s">
        <v>25</v>
      </c>
      <c r="F11" s="66" t="s">
        <v>26</v>
      </c>
      <c r="G11" s="67">
        <v>30</v>
      </c>
      <c r="H11" s="59">
        <v>150</v>
      </c>
      <c r="I11" s="68">
        <v>120</v>
      </c>
      <c r="J11" s="69">
        <v>120</v>
      </c>
    </row>
    <row r="12" spans="2:12" ht="46.5" customHeight="1" thickBot="1" x14ac:dyDescent="0.2">
      <c r="B12" s="31">
        <v>4</v>
      </c>
      <c r="C12" s="32" t="s">
        <v>27</v>
      </c>
      <c r="D12" s="70" t="s">
        <v>21</v>
      </c>
      <c r="E12" s="71" t="s">
        <v>28</v>
      </c>
      <c r="F12" s="34" t="s">
        <v>29</v>
      </c>
      <c r="G12" s="72">
        <v>10</v>
      </c>
      <c r="H12" s="73">
        <v>50</v>
      </c>
      <c r="I12" s="68">
        <v>40</v>
      </c>
      <c r="J12" s="69">
        <v>42</v>
      </c>
    </row>
    <row r="13" spans="2:12" ht="46.5" customHeight="1" thickBot="1" x14ac:dyDescent="0.2">
      <c r="B13" s="31">
        <v>5</v>
      </c>
      <c r="C13" s="74" t="s">
        <v>30</v>
      </c>
      <c r="D13" s="31" t="s">
        <v>21</v>
      </c>
      <c r="E13" s="75" t="s">
        <v>31</v>
      </c>
      <c r="F13" s="71" t="s">
        <v>32</v>
      </c>
      <c r="G13" s="36">
        <v>5</v>
      </c>
      <c r="H13" s="73">
        <v>25</v>
      </c>
      <c r="I13" s="68">
        <v>23</v>
      </c>
      <c r="J13" s="69">
        <v>22</v>
      </c>
    </row>
    <row r="14" spans="2:12" ht="46.5" customHeight="1" thickBot="1" x14ac:dyDescent="0.2">
      <c r="B14" s="54">
        <v>6</v>
      </c>
      <c r="C14" s="76" t="s">
        <v>33</v>
      </c>
      <c r="D14" s="54" t="s">
        <v>21</v>
      </c>
      <c r="E14" s="77" t="s">
        <v>34</v>
      </c>
      <c r="F14" s="57" t="s">
        <v>35</v>
      </c>
      <c r="G14" s="58">
        <v>5</v>
      </c>
      <c r="H14" s="59">
        <v>25</v>
      </c>
      <c r="I14" s="68">
        <v>23</v>
      </c>
      <c r="J14" s="69">
        <v>23</v>
      </c>
    </row>
    <row r="15" spans="2:12" ht="46.5" customHeight="1" thickBot="1" x14ac:dyDescent="0.2">
      <c r="B15" s="54">
        <v>7</v>
      </c>
      <c r="C15" s="76" t="s">
        <v>36</v>
      </c>
      <c r="D15" s="54" t="s">
        <v>21</v>
      </c>
      <c r="E15" s="77" t="s">
        <v>37</v>
      </c>
      <c r="F15" s="57" t="s">
        <v>38</v>
      </c>
      <c r="G15" s="58">
        <v>10</v>
      </c>
      <c r="H15" s="59">
        <v>50</v>
      </c>
      <c r="I15" s="68">
        <v>45</v>
      </c>
      <c r="J15" s="69">
        <v>50</v>
      </c>
    </row>
    <row r="16" spans="2:12" ht="46.5" customHeight="1" thickBot="1" x14ac:dyDescent="0.2">
      <c r="B16" s="78" t="s">
        <v>39</v>
      </c>
      <c r="C16" s="79"/>
      <c r="D16" s="79"/>
      <c r="E16" s="79"/>
      <c r="F16" s="79"/>
      <c r="G16" s="80">
        <f>SUM(G7:G15)</f>
        <v>100</v>
      </c>
      <c r="H16" s="81">
        <v>500</v>
      </c>
      <c r="I16" s="68">
        <f t="shared" ref="I16:J16" si="0">SUM(I7:I15)</f>
        <v>415</v>
      </c>
      <c r="J16" s="69">
        <f t="shared" si="0"/>
        <v>423</v>
      </c>
    </row>
    <row r="17" spans="9:9" ht="25.5" customHeight="1" x14ac:dyDescent="0.15">
      <c r="I17" s="1" t="s">
        <v>40</v>
      </c>
    </row>
  </sheetData>
  <mergeCells count="7">
    <mergeCell ref="B16:F16"/>
    <mergeCell ref="B2:G2"/>
    <mergeCell ref="I4:J4"/>
    <mergeCell ref="B5:C5"/>
    <mergeCell ref="D5:F5"/>
    <mergeCell ref="B6:C6"/>
    <mergeCell ref="D6:F6"/>
  </mergeCells>
  <phoneticPr fontId="2"/>
  <pageMargins left="0.78740157480314965" right="0.39370078740157483" top="0.98425196850393704" bottom="0.98425196850393704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  (公表用)</vt:lpstr>
      <vt:lpstr>'集計表  (公表用)'!Print_Area</vt:lpstr>
    </vt:vector>
  </TitlesOfParts>
  <Company>唐津市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唐津市</dc:creator>
  <cp:lastModifiedBy>唐津市</cp:lastModifiedBy>
  <dcterms:created xsi:type="dcterms:W3CDTF">2021-03-01T06:13:25Z</dcterms:created>
  <dcterms:modified xsi:type="dcterms:W3CDTF">2021-03-01T06:15:36Z</dcterms:modified>
</cp:coreProperties>
</file>