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defaultThemeVersion="166925"/>
  <mc:AlternateContent xmlns:mc="http://schemas.openxmlformats.org/markup-compatibility/2006">
    <mc:Choice Requires="x15">
      <x15ac:absPath xmlns:x15ac="http://schemas.microsoft.com/office/spreadsheetml/2010/11/ac" url="\\Karatsufs\内部系本庁共有\地域づくり部　地域政策課\● 地域づくり係\001 市民協働担当\042　がんばる地域応援補助金\R7年度\★様式・記載例・手引き・写真例など ※作成中‼\00_様式\"/>
    </mc:Choice>
  </mc:AlternateContent>
  <xr:revisionPtr revIDLastSave="0" documentId="13_ncr:1_{287DA15A-F9CA-45F2-836D-F24CBCDC1219}" xr6:coauthVersionLast="36" xr6:coauthVersionMax="36" xr10:uidLastSave="{00000000-0000-0000-0000-000000000000}"/>
  <bookViews>
    <workbookView xWindow="0" yWindow="0" windowWidth="19200" windowHeight="11295" xr2:uid="{00000000-000D-0000-FFFF-FFFF00000000}"/>
  </bookViews>
  <sheets>
    <sheet name="使い方" sheetId="13" r:id="rId1"/>
    <sheet name="基本情報" sheetId="12" r:id="rId2"/>
    <sheet name="申込書" sheetId="19" r:id="rId3"/>
    <sheet name="申請書" sheetId="16" r:id="rId4"/>
    <sheet name="→" sheetId="30" r:id="rId5"/>
    <sheet name="運用事業" sheetId="26" r:id="rId6"/>
    <sheet name="事業予１" sheetId="25" r:id="rId7"/>
    <sheet name="事業予２" sheetId="27" r:id="rId8"/>
    <sheet name="事業予３" sheetId="33" r:id="rId9"/>
    <sheet name="事業予４" sheetId="34" r:id="rId10"/>
    <sheet name="事業予５" sheetId="35" r:id="rId11"/>
    <sheet name="事業予６" sheetId="36" r:id="rId12"/>
    <sheet name="←" sheetId="32" r:id="rId13"/>
    <sheet name="総括表" sheetId="31" r:id="rId14"/>
    <sheet name="変更申" sheetId="14" r:id="rId15"/>
    <sheet name="実施報" sheetId="9" r:id="rId16"/>
  </sheets>
  <definedNames>
    <definedName name="_xlnm.Print_Area" localSheetId="5">運用事業!$A$1:$Z$34,運用事業!$AB$1:$BA$34,運用事業!$BC$1:$CB$34</definedName>
    <definedName name="_xlnm.Print_Area" localSheetId="0">使い方!$A$1:$Y$32</definedName>
    <definedName name="_xlnm.Print_Area" localSheetId="6">事業予１!$A$1:$Z$37,事業予１!$AB$1:$BA$37,事業予１!$BC$1:$CB$37</definedName>
    <definedName name="_xlnm.Print_Area" localSheetId="7">事業予２!$A$1:$Z$37,事業予２!$AB$1:$BA$37,事業予２!$BC$1:$CB$37</definedName>
    <definedName name="_xlnm.Print_Area" localSheetId="8">事業予３!$A$1:$Z$37,事業予３!$AB$1:$BA$37,事業予３!$BC$1:$CB$37</definedName>
    <definedName name="_xlnm.Print_Area" localSheetId="9">事業予４!$A$1:$Z$37,事業予４!$AB$1:$BA$37,事業予４!$BC$1:$CB$37</definedName>
    <definedName name="_xlnm.Print_Area" localSheetId="10">事業予５!$A$1:$Z$37,事業予５!$AB$1:$BA$37,事業予５!$BC$1:$CB$37</definedName>
    <definedName name="_xlnm.Print_Area" localSheetId="11">事業予６!$A$1:$Z$37,事業予６!$AB$1:$BA$37,事業予６!$BC$1:$CB$37</definedName>
    <definedName name="_xlnm.Print_Area" localSheetId="15">実施報!$A$1:$X$29</definedName>
    <definedName name="_xlnm.Print_Area" localSheetId="2">申込書!$A$1:$X$27</definedName>
    <definedName name="_xlnm.Print_Area" localSheetId="3">申請書!$A$1:$Y$29</definedName>
    <definedName name="_xlnm.Print_Area" localSheetId="13">総括表!$A$1:$Y$26,総括表!$AA$1:$AY$26,総括表!$BA$1:$BY$26</definedName>
    <definedName name="_xlnm.Print_Area" localSheetId="14">変更申!$A$1:$Y$30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4" i="36" l="1"/>
  <c r="X4" i="35"/>
  <c r="X4" i="34"/>
  <c r="X4" i="33"/>
  <c r="X4" i="25"/>
  <c r="X4" i="26"/>
  <c r="X4" i="27"/>
  <c r="V15" i="9"/>
  <c r="V16" i="14"/>
  <c r="AP30" i="33" l="1"/>
  <c r="AP31" i="33"/>
  <c r="AP32" i="33"/>
  <c r="AP33" i="33"/>
  <c r="AP34" i="33"/>
  <c r="AX34" i="33" s="1"/>
  <c r="AP35" i="33"/>
  <c r="AP29" i="33"/>
  <c r="AC34" i="33"/>
  <c r="V33" i="26" l="1"/>
  <c r="P9" i="19" l="1"/>
  <c r="B21" i="31" l="1"/>
  <c r="AB21" i="31" s="1"/>
  <c r="BB21" i="31" s="1"/>
  <c r="B15" i="31"/>
  <c r="AB15" i="31" s="1"/>
  <c r="BB15" i="31" s="1"/>
  <c r="B20" i="31"/>
  <c r="AB20" i="31" s="1"/>
  <c r="BB20" i="31" s="1"/>
  <c r="B19" i="31"/>
  <c r="AB19" i="31" s="1"/>
  <c r="BB19" i="31" s="1"/>
  <c r="B18" i="31"/>
  <c r="AB18" i="31" s="1"/>
  <c r="BB18" i="31" s="1"/>
  <c r="B17" i="31"/>
  <c r="AB17" i="31" s="1"/>
  <c r="BB17" i="31" s="1"/>
  <c r="B16" i="31"/>
  <c r="AB16" i="31" s="1"/>
  <c r="BB16" i="31" s="1"/>
  <c r="CE3" i="36"/>
  <c r="AH4" i="36"/>
  <c r="BI4" i="36" s="1"/>
  <c r="CE3" i="35"/>
  <c r="AH4" i="35"/>
  <c r="BI4" i="35" s="1"/>
  <c r="CE3" i="34"/>
  <c r="AH4" i="34"/>
  <c r="BI4" i="34" s="1"/>
  <c r="CE3" i="33"/>
  <c r="AH4" i="33"/>
  <c r="BI4" i="33" s="1"/>
  <c r="AH4" i="27"/>
  <c r="BI4" i="27" s="1"/>
  <c r="CE3" i="27"/>
  <c r="AH4" i="25"/>
  <c r="BI4" i="25" s="1"/>
  <c r="AH4" i="26"/>
  <c r="BI4" i="26" s="1"/>
  <c r="CE3" i="25" l="1"/>
  <c r="CE3" i="26" l="1"/>
  <c r="BU36" i="36"/>
  <c r="BN21" i="31" s="1"/>
  <c r="AT36" i="36"/>
  <c r="AN21" i="31" s="1"/>
  <c r="V36" i="36"/>
  <c r="L21" i="31" s="1"/>
  <c r="BD35" i="36"/>
  <c r="AP35" i="36"/>
  <c r="AX35" i="36" s="1"/>
  <c r="AC35" i="36"/>
  <c r="BD34" i="36"/>
  <c r="AP34" i="36"/>
  <c r="AX34" i="36" s="1"/>
  <c r="AC34" i="36"/>
  <c r="BD33" i="36"/>
  <c r="AP33" i="36"/>
  <c r="AX33" i="36" s="1"/>
  <c r="AC33" i="36"/>
  <c r="BD32" i="36"/>
  <c r="AP32" i="36"/>
  <c r="AX32" i="36" s="1"/>
  <c r="AC32" i="36"/>
  <c r="BD31" i="36"/>
  <c r="AP31" i="36"/>
  <c r="AX31" i="36" s="1"/>
  <c r="AC31" i="36"/>
  <c r="BD30" i="36"/>
  <c r="AP30" i="36"/>
  <c r="AX30" i="36" s="1"/>
  <c r="AC30" i="36"/>
  <c r="BD29" i="36"/>
  <c r="CQ3" i="36" s="1"/>
  <c r="AP29" i="36"/>
  <c r="AC29" i="36"/>
  <c r="CK3" i="36" s="1"/>
  <c r="CQ9" i="36"/>
  <c r="CK9" i="36"/>
  <c r="CE9" i="36"/>
  <c r="CQ8" i="36"/>
  <c r="CK8" i="36"/>
  <c r="CE8" i="36"/>
  <c r="CQ7" i="36"/>
  <c r="CK7" i="36"/>
  <c r="CE7" i="36"/>
  <c r="AH6" i="36"/>
  <c r="BI6" i="36" s="1"/>
  <c r="CQ6" i="36"/>
  <c r="CK6" i="36"/>
  <c r="CE6" i="36"/>
  <c r="AH5" i="36"/>
  <c r="BI5" i="36" s="1"/>
  <c r="CQ5" i="36"/>
  <c r="CK5" i="36"/>
  <c r="CE5" i="36"/>
  <c r="AY4" i="36"/>
  <c r="BZ4" i="36" s="1"/>
  <c r="CQ4" i="36"/>
  <c r="CK4" i="36"/>
  <c r="CE4" i="36"/>
  <c r="CQ2" i="36"/>
  <c r="CK2" i="36"/>
  <c r="CE2" i="36"/>
  <c r="BU36" i="35"/>
  <c r="BN20" i="31" s="1"/>
  <c r="AT36" i="35"/>
  <c r="AN20" i="31" s="1"/>
  <c r="V36" i="35"/>
  <c r="L20" i="31" s="1"/>
  <c r="BD35" i="35"/>
  <c r="AP35" i="35"/>
  <c r="AX35" i="35" s="1"/>
  <c r="AC35" i="35"/>
  <c r="BD34" i="35"/>
  <c r="AP34" i="35"/>
  <c r="AX34" i="35" s="1"/>
  <c r="AC34" i="35"/>
  <c r="BD33" i="35"/>
  <c r="AP33" i="35"/>
  <c r="AX33" i="35" s="1"/>
  <c r="AC33" i="35"/>
  <c r="BD32" i="35"/>
  <c r="AP32" i="35"/>
  <c r="AX32" i="35" s="1"/>
  <c r="AC32" i="35"/>
  <c r="BD31" i="35"/>
  <c r="AP31" i="35"/>
  <c r="AX31" i="35" s="1"/>
  <c r="AC31" i="35"/>
  <c r="BD30" i="35"/>
  <c r="AP30" i="35"/>
  <c r="AX30" i="35" s="1"/>
  <c r="AC30" i="35"/>
  <c r="BD29" i="35"/>
  <c r="CQ3" i="35" s="1"/>
  <c r="AP29" i="35"/>
  <c r="AC29" i="35"/>
  <c r="CK3" i="35" s="1"/>
  <c r="CE9" i="35"/>
  <c r="CE8" i="35"/>
  <c r="CQ7" i="35"/>
  <c r="CK7" i="35"/>
  <c r="CE7" i="35"/>
  <c r="AH6" i="35"/>
  <c r="BI6" i="35" s="1"/>
  <c r="CQ6" i="35"/>
  <c r="CK6" i="35"/>
  <c r="CE6" i="35"/>
  <c r="AH5" i="35"/>
  <c r="BI5" i="35" s="1"/>
  <c r="CQ5" i="35"/>
  <c r="CK5" i="35"/>
  <c r="CE5" i="35"/>
  <c r="AY4" i="35"/>
  <c r="BZ4" i="35" s="1"/>
  <c r="CQ4" i="35"/>
  <c r="CK4" i="35"/>
  <c r="CE4" i="35"/>
  <c r="CQ2" i="35"/>
  <c r="CK2" i="35"/>
  <c r="CE2" i="35"/>
  <c r="BU36" i="34"/>
  <c r="BN19" i="31" s="1"/>
  <c r="AT36" i="34"/>
  <c r="AN19" i="31" s="1"/>
  <c r="V36" i="34"/>
  <c r="L19" i="31" s="1"/>
  <c r="AJ19" i="31" s="1"/>
  <c r="BD35" i="34"/>
  <c r="AP35" i="34"/>
  <c r="AX35" i="34" s="1"/>
  <c r="AC35" i="34"/>
  <c r="BD34" i="34"/>
  <c r="AP34" i="34"/>
  <c r="AX34" i="34" s="1"/>
  <c r="AC34" i="34"/>
  <c r="BD33" i="34"/>
  <c r="AP33" i="34"/>
  <c r="AX33" i="34" s="1"/>
  <c r="AC33" i="34"/>
  <c r="BD32" i="34"/>
  <c r="AP32" i="34"/>
  <c r="AC32" i="34"/>
  <c r="BD31" i="34"/>
  <c r="CQ2" i="34" s="1"/>
  <c r="AP31" i="34"/>
  <c r="AX31" i="34" s="1"/>
  <c r="AC31" i="34"/>
  <c r="BD30" i="34"/>
  <c r="AP30" i="34"/>
  <c r="AX30" i="34" s="1"/>
  <c r="AC30" i="34"/>
  <c r="BD29" i="34"/>
  <c r="AP29" i="34"/>
  <c r="AX29" i="34" s="1"/>
  <c r="AC29" i="34"/>
  <c r="CK3" i="34" s="1"/>
  <c r="CE9" i="34"/>
  <c r="CE8" i="34"/>
  <c r="CE7" i="34"/>
  <c r="AH6" i="34"/>
  <c r="BI6" i="34" s="1"/>
  <c r="CE6" i="34"/>
  <c r="AH5" i="34"/>
  <c r="BI5" i="34" s="1"/>
  <c r="CK5" i="34"/>
  <c r="CE5" i="34"/>
  <c r="AY4" i="34"/>
  <c r="BZ4" i="34" s="1"/>
  <c r="CE4" i="34"/>
  <c r="CE2" i="34"/>
  <c r="BU36" i="33"/>
  <c r="BN18" i="31" s="1"/>
  <c r="AT36" i="33"/>
  <c r="AN18" i="31" s="1"/>
  <c r="V36" i="33"/>
  <c r="L18" i="31" s="1"/>
  <c r="BD35" i="33"/>
  <c r="AX35" i="33"/>
  <c r="AC35" i="33"/>
  <c r="BD34" i="33"/>
  <c r="BD33" i="33"/>
  <c r="CQ4" i="33" s="1"/>
  <c r="AX33" i="33"/>
  <c r="AC33" i="33"/>
  <c r="BD32" i="33"/>
  <c r="AX32" i="33"/>
  <c r="AC32" i="33"/>
  <c r="BD31" i="33"/>
  <c r="AX31" i="33"/>
  <c r="AC31" i="33"/>
  <c r="CK9" i="33" s="1"/>
  <c r="BD30" i="33"/>
  <c r="AX30" i="33"/>
  <c r="AC30" i="33"/>
  <c r="BD29" i="33"/>
  <c r="AX29" i="33"/>
  <c r="AC29" i="33"/>
  <c r="CE9" i="33"/>
  <c r="CE8" i="33"/>
  <c r="CE7" i="33"/>
  <c r="AH6" i="33"/>
  <c r="BI6" i="33" s="1"/>
  <c r="CE6" i="33"/>
  <c r="AH5" i="33"/>
  <c r="BI5" i="33" s="1"/>
  <c r="CE5" i="33"/>
  <c r="AY4" i="33"/>
  <c r="BZ4" i="33" s="1"/>
  <c r="CE4" i="33"/>
  <c r="CK2" i="33"/>
  <c r="CE2" i="33"/>
  <c r="CK6" i="33" l="1"/>
  <c r="CQ6" i="33"/>
  <c r="CK4" i="33"/>
  <c r="CK6" i="34"/>
  <c r="CK3" i="33"/>
  <c r="CQ9" i="34"/>
  <c r="CQ3" i="34"/>
  <c r="CK2" i="34"/>
  <c r="CQ6" i="34"/>
  <c r="CK8" i="35"/>
  <c r="CK10" i="35" s="1"/>
  <c r="BQ29" i="35" s="1"/>
  <c r="CQ3" i="33"/>
  <c r="CQ8" i="35"/>
  <c r="CQ10" i="35" s="1"/>
  <c r="CT2" i="35" s="1"/>
  <c r="CK5" i="33"/>
  <c r="CQ9" i="33"/>
  <c r="CK7" i="33"/>
  <c r="CQ5" i="33"/>
  <c r="CQ7" i="33"/>
  <c r="CK9" i="35"/>
  <c r="CQ9" i="35"/>
  <c r="AJ20" i="31"/>
  <c r="AR19" i="31"/>
  <c r="AJ18" i="31"/>
  <c r="AR18" i="31" s="1"/>
  <c r="BJ18" i="31"/>
  <c r="BR18" i="31" s="1"/>
  <c r="AJ21" i="31"/>
  <c r="AR21" i="31" s="1"/>
  <c r="CK10" i="36"/>
  <c r="CN2" i="36" s="1"/>
  <c r="CN3" i="36" s="1"/>
  <c r="CQ10" i="36"/>
  <c r="CT2" i="36" s="1"/>
  <c r="AP36" i="36"/>
  <c r="CE10" i="36"/>
  <c r="CH2" i="36" s="1"/>
  <c r="CE10" i="35"/>
  <c r="CH2" i="35" s="1"/>
  <c r="AP36" i="35"/>
  <c r="CK4" i="34"/>
  <c r="CK8" i="34"/>
  <c r="CK7" i="34"/>
  <c r="AP36" i="34"/>
  <c r="CE10" i="34"/>
  <c r="CH2" i="34" s="1"/>
  <c r="CK8" i="33"/>
  <c r="AX36" i="33"/>
  <c r="CQ2" i="33"/>
  <c r="CQ8" i="33"/>
  <c r="CE10" i="33"/>
  <c r="CH2" i="33" s="1"/>
  <c r="CH3" i="33" s="1"/>
  <c r="V22" i="33" s="1"/>
  <c r="AX29" i="36"/>
  <c r="AX36" i="36" s="1"/>
  <c r="AX29" i="35"/>
  <c r="AX36" i="35" s="1"/>
  <c r="CQ7" i="34"/>
  <c r="CQ4" i="34"/>
  <c r="CQ8" i="34"/>
  <c r="AX32" i="34"/>
  <c r="AX36" i="34" s="1"/>
  <c r="CQ5" i="34"/>
  <c r="CK9" i="34"/>
  <c r="AP36" i="33"/>
  <c r="AY4" i="27"/>
  <c r="BZ4" i="27" s="1"/>
  <c r="AY4" i="25"/>
  <c r="BZ4" i="25" s="1"/>
  <c r="AY4" i="26"/>
  <c r="BZ4" i="26" s="1"/>
  <c r="CK10" i="33" l="1"/>
  <c r="AR20" i="31"/>
  <c r="CT3" i="36"/>
  <c r="CT4" i="36" s="1"/>
  <c r="CH3" i="36"/>
  <c r="BQ30" i="36"/>
  <c r="BY30" i="36" s="1"/>
  <c r="BQ35" i="36"/>
  <c r="BY35" i="36" s="1"/>
  <c r="BQ31" i="36"/>
  <c r="BY31" i="36" s="1"/>
  <c r="BQ32" i="36"/>
  <c r="BY32" i="36" s="1"/>
  <c r="BQ33" i="36"/>
  <c r="BY33" i="36" s="1"/>
  <c r="BQ34" i="36"/>
  <c r="BY34" i="36" s="1"/>
  <c r="BQ29" i="36"/>
  <c r="BY29" i="36" s="1"/>
  <c r="CT3" i="35"/>
  <c r="BU22" i="35" s="1"/>
  <c r="BQ34" i="35"/>
  <c r="BY34" i="35" s="1"/>
  <c r="BQ32" i="35"/>
  <c r="BY32" i="35" s="1"/>
  <c r="BQ31" i="35"/>
  <c r="BY31" i="35" s="1"/>
  <c r="BQ35" i="35"/>
  <c r="BY35" i="35" s="1"/>
  <c r="CN2" i="35"/>
  <c r="CN3" i="35" s="1"/>
  <c r="AT22" i="35" s="1"/>
  <c r="BQ33" i="35"/>
  <c r="BY33" i="35" s="1"/>
  <c r="BQ30" i="35"/>
  <c r="BY30" i="35" s="1"/>
  <c r="CH3" i="35"/>
  <c r="V22" i="35" s="1"/>
  <c r="CK10" i="34"/>
  <c r="BQ30" i="34" s="1"/>
  <c r="BY30" i="34" s="1"/>
  <c r="CH3" i="34"/>
  <c r="V22" i="34" s="1"/>
  <c r="CQ10" i="34"/>
  <c r="CT2" i="34" s="1"/>
  <c r="CT3" i="34" s="1"/>
  <c r="BU22" i="34" s="1"/>
  <c r="CQ10" i="33"/>
  <c r="CT2" i="33" s="1"/>
  <c r="AT22" i="36"/>
  <c r="BY29" i="35"/>
  <c r="CH4" i="33"/>
  <c r="V23" i="33" s="1"/>
  <c r="AP22" i="33"/>
  <c r="BU36" i="27"/>
  <c r="BN17" i="31" s="1"/>
  <c r="AT36" i="27"/>
  <c r="AN17" i="31" s="1"/>
  <c r="V36" i="27"/>
  <c r="L17" i="31" s="1"/>
  <c r="AJ17" i="31" s="1"/>
  <c r="BD35" i="27"/>
  <c r="AP35" i="27"/>
  <c r="AX35" i="27" s="1"/>
  <c r="AC35" i="27"/>
  <c r="BD34" i="27"/>
  <c r="AP34" i="27"/>
  <c r="AX34" i="27" s="1"/>
  <c r="AC34" i="27"/>
  <c r="BD33" i="27"/>
  <c r="AP33" i="27"/>
  <c r="AX33" i="27" s="1"/>
  <c r="AC33" i="27"/>
  <c r="BD32" i="27"/>
  <c r="AP32" i="27"/>
  <c r="AX32" i="27" s="1"/>
  <c r="AC32" i="27"/>
  <c r="BD31" i="27"/>
  <c r="AP31" i="27"/>
  <c r="AX31" i="27" s="1"/>
  <c r="AC31" i="27"/>
  <c r="BD30" i="27"/>
  <c r="AP30" i="27"/>
  <c r="AX30" i="27" s="1"/>
  <c r="AC30" i="27"/>
  <c r="BD29" i="27"/>
  <c r="CQ3" i="27" s="1"/>
  <c r="AP29" i="27"/>
  <c r="AC29" i="27"/>
  <c r="CK3" i="27" s="1"/>
  <c r="CQ9" i="27"/>
  <c r="CK9" i="27"/>
  <c r="CE9" i="27"/>
  <c r="CQ8" i="27"/>
  <c r="CK8" i="27"/>
  <c r="CE8" i="27"/>
  <c r="CQ7" i="27"/>
  <c r="CK7" i="27"/>
  <c r="CE7" i="27"/>
  <c r="AH6" i="27"/>
  <c r="BI6" i="27" s="1"/>
  <c r="CQ6" i="27"/>
  <c r="CK6" i="27"/>
  <c r="CE6" i="27"/>
  <c r="AH5" i="27"/>
  <c r="BI5" i="27" s="1"/>
  <c r="CQ5" i="27"/>
  <c r="CK5" i="27"/>
  <c r="CE5" i="27"/>
  <c r="CQ4" i="27"/>
  <c r="CK4" i="27"/>
  <c r="CE4" i="27"/>
  <c r="CQ2" i="27"/>
  <c r="CK2" i="27"/>
  <c r="CE2" i="27"/>
  <c r="AP30" i="26"/>
  <c r="AX30" i="26" s="1"/>
  <c r="AP31" i="26"/>
  <c r="AX31" i="26" s="1"/>
  <c r="AP32" i="26"/>
  <c r="AX32" i="26" s="1"/>
  <c r="AP29" i="26"/>
  <c r="AX29" i="26" s="1"/>
  <c r="AP30" i="25"/>
  <c r="AP31" i="25"/>
  <c r="AP32" i="25"/>
  <c r="AP33" i="25"/>
  <c r="AP34" i="25"/>
  <c r="AP35" i="25"/>
  <c r="AP29" i="25"/>
  <c r="BU33" i="26"/>
  <c r="BN15" i="31" s="1"/>
  <c r="AT33" i="26"/>
  <c r="AN15" i="31" s="1"/>
  <c r="L15" i="31"/>
  <c r="BD32" i="26"/>
  <c r="AC32" i="26"/>
  <c r="BD31" i="26"/>
  <c r="AC31" i="26"/>
  <c r="BD30" i="26"/>
  <c r="AC30" i="26"/>
  <c r="CK4" i="26" s="1"/>
  <c r="BD29" i="26"/>
  <c r="AC29" i="26"/>
  <c r="CE9" i="26"/>
  <c r="CE8" i="26"/>
  <c r="CE7" i="26"/>
  <c r="AH6" i="26"/>
  <c r="BI6" i="26" s="1"/>
  <c r="CE6" i="26"/>
  <c r="AH5" i="26"/>
  <c r="BI5" i="26" s="1"/>
  <c r="CE5" i="26"/>
  <c r="CE4" i="26"/>
  <c r="CK2" i="26"/>
  <c r="CE2" i="26"/>
  <c r="CE4" i="25"/>
  <c r="CE5" i="25"/>
  <c r="CE6" i="25"/>
  <c r="CE7" i="25"/>
  <c r="CE8" i="25"/>
  <c r="CE9" i="25"/>
  <c r="CE2" i="25"/>
  <c r="BQ33" i="33" l="1"/>
  <c r="BY33" i="33" s="1"/>
  <c r="BQ34" i="33"/>
  <c r="BY34" i="33" s="1"/>
  <c r="BY36" i="33" s="1"/>
  <c r="BQ35" i="33"/>
  <c r="BY35" i="33" s="1"/>
  <c r="BQ32" i="33"/>
  <c r="BY32" i="33" s="1"/>
  <c r="BQ29" i="33"/>
  <c r="BY29" i="33" s="1"/>
  <c r="BQ30" i="33"/>
  <c r="BY30" i="33" s="1"/>
  <c r="CN2" i="33"/>
  <c r="CN3" i="33" s="1"/>
  <c r="AT22" i="33" s="1"/>
  <c r="BQ22" i="33" s="1"/>
  <c r="BQ31" i="33"/>
  <c r="BY31" i="33" s="1"/>
  <c r="AJ15" i="31"/>
  <c r="AR15" i="31" s="1"/>
  <c r="AR17" i="31"/>
  <c r="BU23" i="36"/>
  <c r="BU22" i="36"/>
  <c r="V22" i="36"/>
  <c r="AP22" i="36" s="1"/>
  <c r="AX22" i="36" s="1"/>
  <c r="BQ36" i="36"/>
  <c r="CH4" i="36"/>
  <c r="BY36" i="36"/>
  <c r="CT4" i="35"/>
  <c r="BU23" i="35" s="1"/>
  <c r="BU24" i="35" s="1"/>
  <c r="CH4" i="35"/>
  <c r="V23" i="35" s="1"/>
  <c r="V24" i="35" s="1"/>
  <c r="BQ36" i="35"/>
  <c r="BY36" i="35"/>
  <c r="BQ22" i="35"/>
  <c r="BY22" i="35" s="1"/>
  <c r="AP22" i="35"/>
  <c r="AX22" i="35" s="1"/>
  <c r="BQ29" i="34"/>
  <c r="BY29" i="34" s="1"/>
  <c r="BQ35" i="34"/>
  <c r="BY35" i="34" s="1"/>
  <c r="BQ33" i="34"/>
  <c r="BY33" i="34" s="1"/>
  <c r="BQ34" i="34"/>
  <c r="BY34" i="34" s="1"/>
  <c r="BQ31" i="34"/>
  <c r="BY31" i="34" s="1"/>
  <c r="CN2" i="34"/>
  <c r="BQ32" i="34"/>
  <c r="BY32" i="34" s="1"/>
  <c r="AP22" i="34"/>
  <c r="CH4" i="34"/>
  <c r="V23" i="34" s="1"/>
  <c r="AP23" i="34" s="1"/>
  <c r="AP23" i="33"/>
  <c r="AP24" i="33" s="1"/>
  <c r="CT3" i="33"/>
  <c r="BU22" i="33" s="1"/>
  <c r="CQ4" i="26"/>
  <c r="CK5" i="26"/>
  <c r="CQ3" i="26"/>
  <c r="CK3" i="26"/>
  <c r="CQ2" i="26"/>
  <c r="CQ6" i="26"/>
  <c r="CQ9" i="26"/>
  <c r="CQ5" i="26"/>
  <c r="CK7" i="26"/>
  <c r="CN4" i="36"/>
  <c r="CN4" i="35"/>
  <c r="AT23" i="35" s="1"/>
  <c r="CT4" i="34"/>
  <c r="BU23" i="34" s="1"/>
  <c r="V24" i="33"/>
  <c r="AP36" i="27"/>
  <c r="CQ10" i="27"/>
  <c r="CT2" i="27" s="1"/>
  <c r="CK10" i="27"/>
  <c r="BQ29" i="27" s="1"/>
  <c r="CE10" i="27"/>
  <c r="CH2" i="27" s="1"/>
  <c r="CH3" i="27" s="1"/>
  <c r="AX29" i="27"/>
  <c r="AX36" i="27" s="1"/>
  <c r="AX33" i="26"/>
  <c r="AP33" i="26"/>
  <c r="CE10" i="26"/>
  <c r="CH2" i="26" s="1"/>
  <c r="CQ7" i="26"/>
  <c r="CK6" i="26"/>
  <c r="CK8" i="26"/>
  <c r="CQ8" i="26"/>
  <c r="CK9" i="26"/>
  <c r="J18" i="19"/>
  <c r="V36" i="25"/>
  <c r="L16" i="31" s="1"/>
  <c r="L22" i="31" s="1"/>
  <c r="CN4" i="33" l="1"/>
  <c r="AT23" i="33" s="1"/>
  <c r="BQ23" i="33" s="1"/>
  <c r="BQ24" i="33" s="1"/>
  <c r="BY22" i="33"/>
  <c r="AX22" i="33"/>
  <c r="BQ36" i="33"/>
  <c r="BU24" i="36"/>
  <c r="AP24" i="34"/>
  <c r="V24" i="34"/>
  <c r="AJ16" i="31"/>
  <c r="AJ22" i="31" s="1"/>
  <c r="AT23" i="36"/>
  <c r="V23" i="36"/>
  <c r="V24" i="36" s="1"/>
  <c r="BQ22" i="36"/>
  <c r="BY22" i="36" s="1"/>
  <c r="AP23" i="35"/>
  <c r="AP24" i="35" s="1"/>
  <c r="BQ23" i="35"/>
  <c r="BY23" i="35" s="1"/>
  <c r="BY24" i="35" s="1"/>
  <c r="AT24" i="35"/>
  <c r="CN3" i="34"/>
  <c r="AT22" i="34" s="1"/>
  <c r="BY36" i="34"/>
  <c r="BQ36" i="34"/>
  <c r="CT4" i="33"/>
  <c r="BU23" i="33" s="1"/>
  <c r="CT3" i="27"/>
  <c r="BU22" i="27" s="1"/>
  <c r="BQ30" i="27"/>
  <c r="BY30" i="27" s="1"/>
  <c r="BQ31" i="27"/>
  <c r="BY31" i="27" s="1"/>
  <c r="BQ32" i="27"/>
  <c r="BY32" i="27" s="1"/>
  <c r="BQ33" i="27"/>
  <c r="BY33" i="27" s="1"/>
  <c r="BQ35" i="27"/>
  <c r="BY35" i="27" s="1"/>
  <c r="BY29" i="27"/>
  <c r="BQ34" i="27"/>
  <c r="BY34" i="27" s="1"/>
  <c r="CH3" i="26"/>
  <c r="BU24" i="34"/>
  <c r="CN2" i="27"/>
  <c r="V22" i="27"/>
  <c r="CQ10" i="26"/>
  <c r="CT2" i="26" s="1"/>
  <c r="CT3" i="26" s="1"/>
  <c r="CK10" i="26"/>
  <c r="BU36" i="25"/>
  <c r="BN16" i="31" s="1"/>
  <c r="BN22" i="31" s="1"/>
  <c r="AT36" i="25"/>
  <c r="AN16" i="31" s="1"/>
  <c r="AN22" i="31" s="1"/>
  <c r="BD35" i="25"/>
  <c r="AX35" i="25"/>
  <c r="AC35" i="25"/>
  <c r="BD34" i="25"/>
  <c r="AX34" i="25"/>
  <c r="AC34" i="25"/>
  <c r="BD33" i="25"/>
  <c r="AX33" i="25"/>
  <c r="AC33" i="25"/>
  <c r="BD32" i="25"/>
  <c r="AX32" i="25"/>
  <c r="AC32" i="25"/>
  <c r="BD31" i="25"/>
  <c r="AX31" i="25"/>
  <c r="AC31" i="25"/>
  <c r="BD30" i="25"/>
  <c r="AX30" i="25"/>
  <c r="AC30" i="25"/>
  <c r="BD29" i="25"/>
  <c r="CQ3" i="25" s="1"/>
  <c r="AX29" i="25"/>
  <c r="AC29" i="25"/>
  <c r="CK3" i="25" s="1"/>
  <c r="CQ9" i="25"/>
  <c r="AH6" i="25"/>
  <c r="BI6" i="25" s="1"/>
  <c r="AH5" i="25"/>
  <c r="CK2" i="25"/>
  <c r="BY23" i="33" l="1"/>
  <c r="BY24" i="33" s="1"/>
  <c r="AX23" i="33"/>
  <c r="AX24" i="33" s="1"/>
  <c r="AT24" i="33"/>
  <c r="AP23" i="36"/>
  <c r="AP24" i="36" s="1"/>
  <c r="BQ23" i="36"/>
  <c r="BY23" i="36" s="1"/>
  <c r="BY24" i="36" s="1"/>
  <c r="AX23" i="35"/>
  <c r="AX24" i="35" s="1"/>
  <c r="AT24" i="36"/>
  <c r="AX22" i="34"/>
  <c r="BQ22" i="34"/>
  <c r="BY22" i="34" s="1"/>
  <c r="BU24" i="33"/>
  <c r="AR22" i="31"/>
  <c r="AR16" i="31"/>
  <c r="CH4" i="26"/>
  <c r="BQ24" i="35"/>
  <c r="CN4" i="34"/>
  <c r="AT23" i="34" s="1"/>
  <c r="CT4" i="27"/>
  <c r="BU23" i="27" s="1"/>
  <c r="BU24" i="27" s="1"/>
  <c r="CN3" i="27"/>
  <c r="AT22" i="27" s="1"/>
  <c r="BQ22" i="27" s="1"/>
  <c r="BY22" i="27" s="1"/>
  <c r="AP22" i="27"/>
  <c r="BQ29" i="26"/>
  <c r="BY29" i="26" s="1"/>
  <c r="BQ30" i="26"/>
  <c r="BY30" i="26" s="1"/>
  <c r="BQ31" i="26"/>
  <c r="BY31" i="26" s="1"/>
  <c r="BQ32" i="26"/>
  <c r="BY32" i="26" s="1"/>
  <c r="V22" i="26"/>
  <c r="BY36" i="27"/>
  <c r="BU22" i="26"/>
  <c r="BQ36" i="27"/>
  <c r="CH4" i="27"/>
  <c r="V23" i="27" s="1"/>
  <c r="CN2" i="26"/>
  <c r="BI5" i="25"/>
  <c r="CQ4" i="25"/>
  <c r="CQ2" i="25"/>
  <c r="CQ6" i="25"/>
  <c r="CK5" i="25"/>
  <c r="CK7" i="25"/>
  <c r="CQ8" i="25"/>
  <c r="CQ5" i="25"/>
  <c r="CQ7" i="25"/>
  <c r="CK9" i="25"/>
  <c r="CK4" i="25"/>
  <c r="AP36" i="25"/>
  <c r="AX36" i="25"/>
  <c r="CE10" i="25"/>
  <c r="CH2" i="25" s="1"/>
  <c r="CH3" i="25" s="1"/>
  <c r="L8" i="31" s="1"/>
  <c r="CK6" i="25"/>
  <c r="CK8" i="25"/>
  <c r="AP22" i="26" l="1"/>
  <c r="BQ22" i="26"/>
  <c r="AX23" i="36"/>
  <c r="AX24" i="36" s="1"/>
  <c r="BQ24" i="36"/>
  <c r="AX23" i="34"/>
  <c r="AX24" i="34" s="1"/>
  <c r="BQ23" i="34"/>
  <c r="AJ8" i="31"/>
  <c r="S8" i="31"/>
  <c r="V23" i="26"/>
  <c r="AT24" i="34"/>
  <c r="CN4" i="27"/>
  <c r="AT23" i="27" s="1"/>
  <c r="BQ23" i="27" s="1"/>
  <c r="AX22" i="27"/>
  <c r="V22" i="25"/>
  <c r="CN3" i="26"/>
  <c r="V24" i="27"/>
  <c r="AP23" i="27"/>
  <c r="AP24" i="27" s="1"/>
  <c r="CT4" i="26"/>
  <c r="BQ33" i="26"/>
  <c r="BY33" i="26"/>
  <c r="CQ10" i="25"/>
  <c r="CT2" i="25" s="1"/>
  <c r="CK10" i="25"/>
  <c r="AP23" i="26" l="1"/>
  <c r="AP24" i="26" s="1"/>
  <c r="BQ23" i="26"/>
  <c r="V24" i="26"/>
  <c r="BQ24" i="34"/>
  <c r="BY23" i="34"/>
  <c r="BY24" i="34" s="1"/>
  <c r="AT24" i="27"/>
  <c r="BU23" i="26"/>
  <c r="BU24" i="26" s="1"/>
  <c r="CN4" i="26"/>
  <c r="AX23" i="27"/>
  <c r="AX24" i="27" s="1"/>
  <c r="AP22" i="25"/>
  <c r="CT3" i="25"/>
  <c r="CH4" i="25"/>
  <c r="BQ30" i="25"/>
  <c r="BY30" i="25" s="1"/>
  <c r="BQ33" i="25"/>
  <c r="BY33" i="25" s="1"/>
  <c r="BQ34" i="25"/>
  <c r="BY34" i="25" s="1"/>
  <c r="BQ35" i="25"/>
  <c r="BY35" i="25" s="1"/>
  <c r="BQ31" i="25"/>
  <c r="BY31" i="25" s="1"/>
  <c r="BQ29" i="25"/>
  <c r="BY29" i="25" s="1"/>
  <c r="BQ32" i="25"/>
  <c r="BY32" i="25" s="1"/>
  <c r="AT22" i="26"/>
  <c r="BQ24" i="27"/>
  <c r="BY23" i="27"/>
  <c r="BY24" i="27" s="1"/>
  <c r="CN2" i="25"/>
  <c r="CN3" i="25" s="1"/>
  <c r="AN8" i="31" s="1"/>
  <c r="AR8" i="31" s="1"/>
  <c r="BU22" i="25" l="1"/>
  <c r="BN8" i="31"/>
  <c r="V23" i="25"/>
  <c r="AP23" i="25" s="1"/>
  <c r="AP24" i="25" s="1"/>
  <c r="L9" i="31"/>
  <c r="AT23" i="26"/>
  <c r="AT24" i="26" s="1"/>
  <c r="CT4" i="25"/>
  <c r="CN4" i="25"/>
  <c r="AT23" i="25" s="1"/>
  <c r="BY22" i="26"/>
  <c r="AX22" i="26"/>
  <c r="BY36" i="25"/>
  <c r="BQ36" i="25"/>
  <c r="AO20" i="16"/>
  <c r="AO19" i="16"/>
  <c r="AO21" i="16" s="1"/>
  <c r="V24" i="25" l="1"/>
  <c r="BU23" i="25"/>
  <c r="BU24" i="25" s="1"/>
  <c r="BN9" i="31"/>
  <c r="BN10" i="31" s="1"/>
  <c r="AN9" i="31"/>
  <c r="AN10" i="31" s="1"/>
  <c r="BQ23" i="25"/>
  <c r="AJ9" i="31"/>
  <c r="AJ10" i="31" s="1"/>
  <c r="L10" i="31"/>
  <c r="BY23" i="26"/>
  <c r="BY24" i="26" s="1"/>
  <c r="AX23" i="26"/>
  <c r="AX24" i="26" s="1"/>
  <c r="AT22" i="25"/>
  <c r="BQ22" i="25" s="1"/>
  <c r="AX23" i="25"/>
  <c r="AT24" i="25" l="1"/>
  <c r="AR9" i="31"/>
  <c r="BJ17" i="31"/>
  <c r="BR17" i="31" s="1"/>
  <c r="BJ16" i="31"/>
  <c r="BJ15" i="31"/>
  <c r="BR15" i="31" s="1"/>
  <c r="BJ21" i="31"/>
  <c r="BR21" i="31" s="1"/>
  <c r="BJ20" i="31"/>
  <c r="BJ19" i="31"/>
  <c r="BR19" i="31" s="1"/>
  <c r="BJ8" i="31"/>
  <c r="BJ9" i="31"/>
  <c r="BR9" i="31" s="1"/>
  <c r="AR10" i="31"/>
  <c r="BQ24" i="26"/>
  <c r="BY22" i="25"/>
  <c r="AX22" i="25"/>
  <c r="AX24" i="25" s="1"/>
  <c r="BQ24" i="25"/>
  <c r="BY23" i="25"/>
  <c r="BR20" i="31" l="1"/>
  <c r="BJ22" i="31"/>
  <c r="BR22" i="31" s="1"/>
  <c r="BR8" i="31"/>
  <c r="BJ10" i="31"/>
  <c r="BR10" i="31" s="1"/>
  <c r="BV8" i="31"/>
  <c r="BR16" i="31"/>
  <c r="BY24" i="25"/>
  <c r="P8" i="19"/>
  <c r="P7" i="19"/>
  <c r="P6" i="19"/>
  <c r="H15" i="16" l="1"/>
  <c r="P7" i="16"/>
  <c r="P6" i="16"/>
  <c r="P5" i="16"/>
  <c r="K11" i="14"/>
  <c r="B11" i="14"/>
  <c r="H16" i="14" l="1"/>
  <c r="P7" i="14"/>
  <c r="P6" i="14"/>
  <c r="P5" i="14"/>
  <c r="H15" i="9"/>
  <c r="P7" i="9"/>
  <c r="P6" i="9"/>
  <c r="P5" i="9"/>
</calcChain>
</file>

<file path=xl/sharedStrings.xml><?xml version="1.0" encoding="utf-8"?>
<sst xmlns="http://schemas.openxmlformats.org/spreadsheetml/2006/main" count="1326" uniqueCount="223">
  <si>
    <t>郵便番号</t>
    <rPh sb="0" eb="4">
      <t>ユウビンバンゴウ</t>
    </rPh>
    <phoneticPr fontId="1"/>
  </si>
  <si>
    <t>肩書・代表者名</t>
    <rPh sb="0" eb="2">
      <t>カタガキ</t>
    </rPh>
    <rPh sb="3" eb="7">
      <t>ダイヒョウシャメイ</t>
    </rPh>
    <phoneticPr fontId="1"/>
  </si>
  <si>
    <t>申請団体名</t>
    <rPh sb="0" eb="5">
      <t>シンセイダンタイメイ</t>
    </rPh>
    <phoneticPr fontId="1"/>
  </si>
  <si>
    <t>住所</t>
    <rPh sb="0" eb="2">
      <t>ジュウショ</t>
    </rPh>
    <phoneticPr fontId="1"/>
  </si>
  <si>
    <t>電話番号</t>
    <rPh sb="0" eb="4">
      <t>デンワバンゴウ</t>
    </rPh>
    <phoneticPr fontId="1"/>
  </si>
  <si>
    <t>交付決定日</t>
    <rPh sb="0" eb="5">
      <t>コウフケッテイビ</t>
    </rPh>
    <phoneticPr fontId="1"/>
  </si>
  <si>
    <t>決定番号</t>
    <rPh sb="0" eb="4">
      <t>ケッテイバンゴウ</t>
    </rPh>
    <phoneticPr fontId="1"/>
  </si>
  <si>
    <t>事業区分</t>
    <rPh sb="0" eb="4">
      <t>ジギョウクブン</t>
    </rPh>
    <phoneticPr fontId="1"/>
  </si>
  <si>
    <t>地域活性化を図るソフト事業（小規模事業）</t>
    <rPh sb="0" eb="5">
      <t>チイキカッセイカ</t>
    </rPh>
    <rPh sb="6" eb="7">
      <t>ハカ</t>
    </rPh>
    <rPh sb="11" eb="13">
      <t>ジギョウ</t>
    </rPh>
    <rPh sb="14" eb="17">
      <t>ショウキボ</t>
    </rPh>
    <rPh sb="17" eb="19">
      <t>ジギョウ</t>
    </rPh>
    <phoneticPr fontId="1"/>
  </si>
  <si>
    <t>地域活性化を図るソフト事業（大規模事業）</t>
    <rPh sb="0" eb="5">
      <t>チイキカッセイカ</t>
    </rPh>
    <rPh sb="6" eb="7">
      <t>ハカ</t>
    </rPh>
    <rPh sb="11" eb="13">
      <t>ジギョウ</t>
    </rPh>
    <rPh sb="14" eb="19">
      <t>ダイキボジギョウ</t>
    </rPh>
    <phoneticPr fontId="1"/>
  </si>
  <si>
    <t>地域活性化を図るソフト事業（チャレンジ事業）</t>
    <rPh sb="0" eb="5">
      <t>チイキカッセイカ</t>
    </rPh>
    <rPh sb="6" eb="7">
      <t>ハカ</t>
    </rPh>
    <rPh sb="11" eb="13">
      <t>ジギョウ</t>
    </rPh>
    <rPh sb="19" eb="21">
      <t>ジギョウ</t>
    </rPh>
    <phoneticPr fontId="1"/>
  </si>
  <si>
    <t>　唐津市長　様</t>
    <rPh sb="1" eb="5">
      <t>カラツシチョウ</t>
    </rPh>
    <rPh sb="6" eb="7">
      <t>サマ</t>
    </rPh>
    <phoneticPr fontId="1"/>
  </si>
  <si>
    <t>申請団体名</t>
    <rPh sb="0" eb="4">
      <t>シンセイ</t>
    </rPh>
    <rPh sb="4" eb="5">
      <t>メイ</t>
    </rPh>
    <phoneticPr fontId="1"/>
  </si>
  <si>
    <t>代表者名</t>
    <rPh sb="0" eb="4">
      <t>ダイヒョウシャメイ</t>
    </rPh>
    <phoneticPr fontId="1"/>
  </si>
  <si>
    <t>住　所</t>
    <rPh sb="0" eb="1">
      <t>ジュウ</t>
    </rPh>
    <rPh sb="2" eb="3">
      <t>ショ</t>
    </rPh>
    <phoneticPr fontId="1"/>
  </si>
  <si>
    <t>がんばる地域応援事業補助金交付申請書</t>
    <rPh sb="4" eb="6">
      <t>チイキ</t>
    </rPh>
    <rPh sb="6" eb="10">
      <t>オウエンジギョウ</t>
    </rPh>
    <rPh sb="10" eb="13">
      <t>ホジョキン</t>
    </rPh>
    <rPh sb="13" eb="18">
      <t>コウフシンセイショ</t>
    </rPh>
    <phoneticPr fontId="1"/>
  </si>
  <si>
    <t>類を添えて申請します。</t>
    <rPh sb="0" eb="1">
      <t>ルイ</t>
    </rPh>
    <rPh sb="2" eb="3">
      <t>ソ</t>
    </rPh>
    <rPh sb="5" eb="7">
      <t>シンセイ</t>
    </rPh>
    <phoneticPr fontId="1"/>
  </si>
  <si>
    <t>事業の名称</t>
    <rPh sb="0" eb="2">
      <t>ジギョウ</t>
    </rPh>
    <rPh sb="3" eb="5">
      <t>メイショウ</t>
    </rPh>
    <phoneticPr fontId="1"/>
  </si>
  <si>
    <t>事業の区分</t>
    <rPh sb="0" eb="2">
      <t>ジギョウ</t>
    </rPh>
    <rPh sb="3" eb="5">
      <t>クブン</t>
    </rPh>
    <phoneticPr fontId="1"/>
  </si>
  <si>
    <t>補助対象事業費</t>
    <rPh sb="0" eb="4">
      <t>ホジョタイショウ</t>
    </rPh>
    <rPh sb="4" eb="7">
      <t>ジギョウヒ</t>
    </rPh>
    <phoneticPr fontId="1"/>
  </si>
  <si>
    <t>補助金交付申請額</t>
    <rPh sb="0" eb="8">
      <t>ホジョキンコウフシンセイガク</t>
    </rPh>
    <phoneticPr fontId="1"/>
  </si>
  <si>
    <t>添付書類</t>
    <rPh sb="0" eb="4">
      <t>テンプショルイ</t>
    </rPh>
    <phoneticPr fontId="1"/>
  </si>
  <si>
    <t>その他</t>
    <rPh sb="2" eb="3">
      <t>タ</t>
    </rPh>
    <phoneticPr fontId="1"/>
  </si>
  <si>
    <t xml:space="preserve"> □その他関係書類</t>
    <rPh sb="4" eb="5">
      <t>タ</t>
    </rPh>
    <rPh sb="5" eb="9">
      <t>カンケイショルイ</t>
    </rPh>
    <phoneticPr fontId="1"/>
  </si>
  <si>
    <t>※　この申請書の提出をもって、申請者又は唐津市補助金等交付規則（平成１７年</t>
    <rPh sb="4" eb="7">
      <t>シンセイショ</t>
    </rPh>
    <rPh sb="8" eb="10">
      <t>テイシュツ</t>
    </rPh>
    <rPh sb="15" eb="18">
      <t>シンセイシャ</t>
    </rPh>
    <rPh sb="18" eb="19">
      <t>マタ</t>
    </rPh>
    <rPh sb="20" eb="27">
      <t>カラツシホジョキントウ</t>
    </rPh>
    <rPh sb="27" eb="29">
      <t>コウフ</t>
    </rPh>
    <rPh sb="29" eb="31">
      <t>キソク</t>
    </rPh>
    <rPh sb="32" eb="34">
      <t>ヘイセイ</t>
    </rPh>
    <rPh sb="36" eb="37">
      <t>ネン</t>
    </rPh>
    <phoneticPr fontId="1"/>
  </si>
  <si>
    <t>　唐津市規則第４２号）第４条第１項第３号に規定する役員名簿に記載した者につ</t>
    <rPh sb="1" eb="4">
      <t>カラツシ</t>
    </rPh>
    <rPh sb="4" eb="6">
      <t>キソク</t>
    </rPh>
    <rPh sb="6" eb="7">
      <t>ダイ</t>
    </rPh>
    <rPh sb="9" eb="10">
      <t>ゴウ</t>
    </rPh>
    <rPh sb="11" eb="12">
      <t>ダイ</t>
    </rPh>
    <rPh sb="13" eb="14">
      <t>ジョウ</t>
    </rPh>
    <rPh sb="14" eb="15">
      <t>ダイ</t>
    </rPh>
    <rPh sb="16" eb="17">
      <t>コウ</t>
    </rPh>
    <rPh sb="17" eb="18">
      <t>ダイ</t>
    </rPh>
    <rPh sb="19" eb="20">
      <t>ゴウ</t>
    </rPh>
    <rPh sb="21" eb="23">
      <t>キテイ</t>
    </rPh>
    <rPh sb="25" eb="29">
      <t>ヤクインメイボ</t>
    </rPh>
    <rPh sb="30" eb="32">
      <t>キサイ</t>
    </rPh>
    <rPh sb="34" eb="35">
      <t>モノ</t>
    </rPh>
    <phoneticPr fontId="1"/>
  </si>
  <si>
    <t>　いて、同規則第３条の２に規定する排除対象者に該当するか否かに関し市長が必</t>
    <rPh sb="4" eb="5">
      <t>ドウ</t>
    </rPh>
    <rPh sb="5" eb="7">
      <t>キソク</t>
    </rPh>
    <rPh sb="7" eb="8">
      <t>ダイ</t>
    </rPh>
    <rPh sb="9" eb="10">
      <t>ジョウ</t>
    </rPh>
    <rPh sb="13" eb="15">
      <t>キテイ</t>
    </rPh>
    <rPh sb="17" eb="22">
      <t>ハイジョタイショウシャ</t>
    </rPh>
    <rPh sb="23" eb="25">
      <t>ガイトウ</t>
    </rPh>
    <rPh sb="28" eb="29">
      <t>イナ</t>
    </rPh>
    <rPh sb="31" eb="32">
      <t>カン</t>
    </rPh>
    <rPh sb="33" eb="35">
      <t>シチョウ</t>
    </rPh>
    <rPh sb="36" eb="37">
      <t>ヒツ</t>
    </rPh>
    <phoneticPr fontId="1"/>
  </si>
  <si>
    <t>　要と認めるときは、佐賀県唐津警察署に照会することを承諾します。</t>
    <rPh sb="1" eb="2">
      <t>ヨウ</t>
    </rPh>
    <rPh sb="3" eb="4">
      <t>ミト</t>
    </rPh>
    <rPh sb="10" eb="13">
      <t>サガケン</t>
    </rPh>
    <rPh sb="13" eb="18">
      <t>カラツケイサツショ</t>
    </rPh>
    <rPh sb="19" eb="21">
      <t>ショウカイ</t>
    </rPh>
    <rPh sb="26" eb="28">
      <t>ショウダク</t>
    </rPh>
    <phoneticPr fontId="1"/>
  </si>
  <si>
    <t>次のとおり事業を実施したいので、唐津市補助金等交付規則第４条第１項及び令</t>
    <rPh sb="0" eb="1">
      <t>ツギ</t>
    </rPh>
    <rPh sb="5" eb="7">
      <t>ジギョウ</t>
    </rPh>
    <rPh sb="8" eb="10">
      <t>ジッシ</t>
    </rPh>
    <rPh sb="16" eb="23">
      <t>カラツシホジョキントウ</t>
    </rPh>
    <rPh sb="23" eb="27">
      <t>コウフキソク</t>
    </rPh>
    <rPh sb="27" eb="28">
      <t>ダイ</t>
    </rPh>
    <rPh sb="29" eb="30">
      <t>ジョウ</t>
    </rPh>
    <rPh sb="30" eb="31">
      <t>ダイ</t>
    </rPh>
    <rPh sb="32" eb="33">
      <t>コウ</t>
    </rPh>
    <rPh sb="33" eb="34">
      <t>オヨ</t>
    </rPh>
    <rPh sb="35" eb="36">
      <t>レイ</t>
    </rPh>
    <phoneticPr fontId="1"/>
  </si>
  <si>
    <t xml:space="preserve"> ☑がんばる地域応援事業予算書（第２号様式）</t>
    <rPh sb="6" eb="8">
      <t>チイキ</t>
    </rPh>
    <rPh sb="8" eb="12">
      <t>オウエンジギョウ</t>
    </rPh>
    <rPh sb="12" eb="15">
      <t>ヨサンショ</t>
    </rPh>
    <rPh sb="16" eb="17">
      <t>ダイ</t>
    </rPh>
    <rPh sb="18" eb="19">
      <t>ゴウ</t>
    </rPh>
    <rPh sb="19" eb="21">
      <t>ヨウシキ</t>
    </rPh>
    <phoneticPr fontId="1"/>
  </si>
  <si>
    <t xml:space="preserve"> ☑団体名簿</t>
    <rPh sb="2" eb="6">
      <t>ダンタイメイボ</t>
    </rPh>
    <phoneticPr fontId="1"/>
  </si>
  <si>
    <t>がんばる地域応援事業計画変更申請書</t>
    <rPh sb="4" eb="6">
      <t>チイキ</t>
    </rPh>
    <rPh sb="6" eb="10">
      <t>オウエンジギョウ</t>
    </rPh>
    <rPh sb="10" eb="14">
      <t>ケイカクヘンコウ</t>
    </rPh>
    <rPh sb="14" eb="17">
      <t>シンセイショ</t>
    </rPh>
    <phoneticPr fontId="1"/>
  </si>
  <si>
    <t>付け</t>
    <rPh sb="0" eb="1">
      <t>ツ</t>
    </rPh>
    <phoneticPr fontId="1"/>
  </si>
  <si>
    <t>で交付決定通知のあった唐津市</t>
    <rPh sb="1" eb="3">
      <t>コウフ</t>
    </rPh>
    <rPh sb="3" eb="7">
      <t>ケッテイツウチ</t>
    </rPh>
    <rPh sb="11" eb="14">
      <t>カラツシ</t>
    </rPh>
    <phoneticPr fontId="1"/>
  </si>
  <si>
    <t>交付要綱第８条の規定により関係書類を添えて申請します。</t>
    <rPh sb="0" eb="4">
      <t>コウフヨウコウ</t>
    </rPh>
    <rPh sb="4" eb="5">
      <t>ダイ</t>
    </rPh>
    <rPh sb="6" eb="7">
      <t>ジョウ</t>
    </rPh>
    <rPh sb="8" eb="10">
      <t>キテイ</t>
    </rPh>
    <rPh sb="13" eb="17">
      <t>カンケイショルイ</t>
    </rPh>
    <rPh sb="18" eb="19">
      <t>ソ</t>
    </rPh>
    <rPh sb="21" eb="23">
      <t>シンセイ</t>
    </rPh>
    <phoneticPr fontId="1"/>
  </si>
  <si>
    <t>変更の理由</t>
    <rPh sb="0" eb="2">
      <t>ヘンコウ</t>
    </rPh>
    <rPh sb="3" eb="5">
      <t>リユウ</t>
    </rPh>
    <phoneticPr fontId="1"/>
  </si>
  <si>
    <t xml:space="preserve"> ☑がんばる地域応援事業変更予算書（第４号様式）</t>
    <rPh sb="6" eb="8">
      <t>チイキ</t>
    </rPh>
    <rPh sb="8" eb="12">
      <t>オウエンジギョウ</t>
    </rPh>
    <rPh sb="12" eb="14">
      <t>ヘンコウ</t>
    </rPh>
    <rPh sb="14" eb="17">
      <t>ヨサンショ</t>
    </rPh>
    <rPh sb="18" eb="19">
      <t>ダイ</t>
    </rPh>
    <rPh sb="20" eb="21">
      <t>ゴウ</t>
    </rPh>
    <rPh sb="21" eb="23">
      <t>ヨウシキ</t>
    </rPh>
    <phoneticPr fontId="1"/>
  </si>
  <si>
    <t>がんばる地域応援事業補助金について、次のとおり事業を実施しましたので、唐</t>
    <rPh sb="4" eb="13">
      <t>チイキオウエンジギョウホジョキン</t>
    </rPh>
    <rPh sb="18" eb="19">
      <t>ツギ</t>
    </rPh>
    <rPh sb="23" eb="25">
      <t>ジギョウ</t>
    </rPh>
    <rPh sb="26" eb="28">
      <t>ジッシ</t>
    </rPh>
    <rPh sb="35" eb="36">
      <t>カラ</t>
    </rPh>
    <phoneticPr fontId="1"/>
  </si>
  <si>
    <t>補助金交付要綱第９条の規定により報告します。</t>
    <rPh sb="0" eb="3">
      <t>ホジョキン</t>
    </rPh>
    <rPh sb="3" eb="7">
      <t>コウフヨウコウ</t>
    </rPh>
    <rPh sb="7" eb="8">
      <t>ダイ</t>
    </rPh>
    <rPh sb="9" eb="10">
      <t>ジョウ</t>
    </rPh>
    <rPh sb="11" eb="13">
      <t>キテイ</t>
    </rPh>
    <rPh sb="16" eb="18">
      <t>ホウコク</t>
    </rPh>
    <phoneticPr fontId="1"/>
  </si>
  <si>
    <t xml:space="preserve"> ☑がんばる地域応援事業決算書（第６号様式）</t>
    <rPh sb="6" eb="8">
      <t>チイキ</t>
    </rPh>
    <rPh sb="8" eb="12">
      <t>オウエンジギョウ</t>
    </rPh>
    <rPh sb="12" eb="15">
      <t>ケッサンショ</t>
    </rPh>
    <rPh sb="16" eb="17">
      <t>ダイ</t>
    </rPh>
    <rPh sb="18" eb="19">
      <t>ゴウ</t>
    </rPh>
    <rPh sb="19" eb="21">
      <t>ヨウシキ</t>
    </rPh>
    <phoneticPr fontId="1"/>
  </si>
  <si>
    <t xml:space="preserve"> ☑事業実施写真</t>
    <rPh sb="2" eb="8">
      <t>ジギョウジッシシャシン</t>
    </rPh>
    <phoneticPr fontId="1"/>
  </si>
  <si>
    <t>補助金額</t>
    <rPh sb="0" eb="4">
      <t>ホジョキンガク</t>
    </rPh>
    <phoneticPr fontId="1"/>
  </si>
  <si>
    <t>事業完了年月日</t>
    <rPh sb="0" eb="4">
      <t>ジギョウカンリョウ</t>
    </rPh>
    <rPh sb="4" eb="7">
      <t>ネンガッピ</t>
    </rPh>
    <phoneticPr fontId="1"/>
  </si>
  <si>
    <t xml:space="preserve"> ☑決算を証明する関係書類（領収書の写し等）</t>
    <rPh sb="2" eb="4">
      <t>ケッサン</t>
    </rPh>
    <rPh sb="5" eb="7">
      <t>ショウメイ</t>
    </rPh>
    <rPh sb="9" eb="13">
      <t>カンケイショルイ</t>
    </rPh>
    <rPh sb="14" eb="17">
      <t>リョウシュウショ</t>
    </rPh>
    <rPh sb="18" eb="19">
      <t>ウツ</t>
    </rPh>
    <rPh sb="20" eb="21">
      <t>トウ</t>
    </rPh>
    <phoneticPr fontId="1"/>
  </si>
  <si>
    <t>がんばる地域応援事業予算書</t>
    <rPh sb="4" eb="6">
      <t>チイキ</t>
    </rPh>
    <rPh sb="6" eb="8">
      <t>オウエン</t>
    </rPh>
    <rPh sb="8" eb="10">
      <t>ジギョウ</t>
    </rPh>
    <rPh sb="10" eb="13">
      <t>ヨサンショ</t>
    </rPh>
    <phoneticPr fontId="1"/>
  </si>
  <si>
    <t>１　事業概要</t>
    <rPh sb="2" eb="6">
      <t>ジギョウガイヨウ</t>
    </rPh>
    <phoneticPr fontId="1"/>
  </si>
  <si>
    <t>事業名</t>
    <rPh sb="0" eb="3">
      <t>ジギョウメイ</t>
    </rPh>
    <phoneticPr fontId="1"/>
  </si>
  <si>
    <t>事業の目的</t>
    <rPh sb="0" eb="2">
      <t>ジギョウ</t>
    </rPh>
    <rPh sb="3" eb="5">
      <t>モクテキ</t>
    </rPh>
    <phoneticPr fontId="1"/>
  </si>
  <si>
    <t>事業期間</t>
    <rPh sb="0" eb="4">
      <t>ジギョウキカン</t>
    </rPh>
    <phoneticPr fontId="1"/>
  </si>
  <si>
    <t>事業内容</t>
    <rPh sb="0" eb="4">
      <t>ジギョウナイヨウ</t>
    </rPh>
    <phoneticPr fontId="1"/>
  </si>
  <si>
    <t>２　予算内訳</t>
    <rPh sb="2" eb="4">
      <t>ヨサン</t>
    </rPh>
    <rPh sb="4" eb="6">
      <t>ウチワケ</t>
    </rPh>
    <phoneticPr fontId="1"/>
  </si>
  <si>
    <t>区分</t>
    <rPh sb="0" eb="2">
      <t>クブン</t>
    </rPh>
    <phoneticPr fontId="1"/>
  </si>
  <si>
    <t>合計</t>
    <rPh sb="0" eb="2">
      <t>ゴウケイ</t>
    </rPh>
    <phoneticPr fontId="1"/>
  </si>
  <si>
    <t>内訳</t>
    <rPh sb="0" eb="2">
      <t>ウチワケ</t>
    </rPh>
    <phoneticPr fontId="1"/>
  </si>
  <si>
    <t>金額</t>
    <rPh sb="0" eb="2">
      <t>キンガク</t>
    </rPh>
    <phoneticPr fontId="1"/>
  </si>
  <si>
    <t>（単位：円）</t>
    <rPh sb="1" eb="3">
      <t>タンイ</t>
    </rPh>
    <rPh sb="4" eb="5">
      <t>エン</t>
    </rPh>
    <phoneticPr fontId="1"/>
  </si>
  <si>
    <t>まで</t>
    <phoneticPr fontId="1"/>
  </si>
  <si>
    <t>から</t>
    <phoneticPr fontId="1"/>
  </si>
  <si>
    <t>がんばる地域応援事業変更予算書</t>
    <rPh sb="4" eb="6">
      <t>チイキ</t>
    </rPh>
    <rPh sb="6" eb="8">
      <t>オウエン</t>
    </rPh>
    <rPh sb="8" eb="10">
      <t>ジギョウ</t>
    </rPh>
    <rPh sb="10" eb="12">
      <t>ヘンコウ</t>
    </rPh>
    <rPh sb="12" eb="15">
      <t>ヨサンショ</t>
    </rPh>
    <phoneticPr fontId="1"/>
  </si>
  <si>
    <t>予算額</t>
    <rPh sb="0" eb="3">
      <t>ヨサンガク</t>
    </rPh>
    <phoneticPr fontId="1"/>
  </si>
  <si>
    <t>比較増減</t>
    <rPh sb="0" eb="4">
      <t>ヒカクゾウゲン</t>
    </rPh>
    <phoneticPr fontId="1"/>
  </si>
  <si>
    <t>変更前</t>
    <rPh sb="0" eb="3">
      <t>ヘンコウマエ</t>
    </rPh>
    <phoneticPr fontId="1"/>
  </si>
  <si>
    <t>変更後</t>
    <rPh sb="0" eb="3">
      <t>ヘンコウゴ</t>
    </rPh>
    <phoneticPr fontId="1"/>
  </si>
  <si>
    <t>１　事業内容</t>
    <rPh sb="2" eb="4">
      <t>ジギョウ</t>
    </rPh>
    <rPh sb="4" eb="6">
      <t>ナイヨウ</t>
    </rPh>
    <phoneticPr fontId="1"/>
  </si>
  <si>
    <t>※　申請に複数の事業を含む場合は、事業別に作成すること。</t>
    <rPh sb="2" eb="4">
      <t>シンセイ</t>
    </rPh>
    <rPh sb="5" eb="7">
      <t>フクスウ</t>
    </rPh>
    <rPh sb="8" eb="10">
      <t>ジギョウ</t>
    </rPh>
    <rPh sb="11" eb="12">
      <t>フク</t>
    </rPh>
    <rPh sb="13" eb="15">
      <t>バアイ</t>
    </rPh>
    <rPh sb="17" eb="20">
      <t>ジギョウベツ</t>
    </rPh>
    <rPh sb="21" eb="23">
      <t>サクセイ</t>
    </rPh>
    <phoneticPr fontId="1"/>
  </si>
  <si>
    <t>事業の効果</t>
    <rPh sb="0" eb="2">
      <t>ジギョウ</t>
    </rPh>
    <rPh sb="3" eb="5">
      <t>コウカ</t>
    </rPh>
    <phoneticPr fontId="1"/>
  </si>
  <si>
    <t>２　予算内訳</t>
    <rPh sb="2" eb="6">
      <t>ヨサンウチワケ</t>
    </rPh>
    <phoneticPr fontId="1"/>
  </si>
  <si>
    <t>決算額</t>
    <rPh sb="0" eb="3">
      <t>ケッサンガク</t>
    </rPh>
    <phoneticPr fontId="1"/>
  </si>
  <si>
    <t>(1) 収入の部</t>
    <rPh sb="4" eb="6">
      <t>シュウニュウ</t>
    </rPh>
    <rPh sb="7" eb="8">
      <t>ブ</t>
    </rPh>
    <phoneticPr fontId="1"/>
  </si>
  <si>
    <t>(2) 支出の部</t>
    <rPh sb="4" eb="6">
      <t>シシュツ</t>
    </rPh>
    <rPh sb="7" eb="8">
      <t>ブ</t>
    </rPh>
    <phoneticPr fontId="1"/>
  </si>
  <si>
    <t>２　決算内訳</t>
    <rPh sb="2" eb="6">
      <t>ケッサンウチワケ</t>
    </rPh>
    <phoneticPr fontId="1"/>
  </si>
  <si>
    <t>がんばる地域応援事業決算書</t>
    <rPh sb="4" eb="6">
      <t>チイキ</t>
    </rPh>
    <rPh sb="6" eb="8">
      <t>オウエン</t>
    </rPh>
    <rPh sb="8" eb="10">
      <t>ジギョウ</t>
    </rPh>
    <rPh sb="10" eb="13">
      <t>ケッサンショ</t>
    </rPh>
    <phoneticPr fontId="1"/>
  </si>
  <si>
    <t>交付決定の日</t>
    <rPh sb="0" eb="4">
      <t>コウフケッテイ</t>
    </rPh>
    <rPh sb="5" eb="6">
      <t>ヒ</t>
    </rPh>
    <phoneticPr fontId="1"/>
  </si>
  <si>
    <t>消耗品費</t>
    <rPh sb="0" eb="4">
      <t>ショウモウヒンヒ</t>
    </rPh>
    <phoneticPr fontId="1"/>
  </si>
  <si>
    <t>光熱水費</t>
    <rPh sb="0" eb="4">
      <t>コウネツスイヒ</t>
    </rPh>
    <phoneticPr fontId="1"/>
  </si>
  <si>
    <t>役務費</t>
    <rPh sb="0" eb="3">
      <t>エキムヒ</t>
    </rPh>
    <phoneticPr fontId="1"/>
  </si>
  <si>
    <t>委託料</t>
    <rPh sb="0" eb="3">
      <t>イタクリョウ</t>
    </rPh>
    <phoneticPr fontId="1"/>
  </si>
  <si>
    <t>使用料及び賃借料</t>
    <rPh sb="0" eb="4">
      <t>シヨウリョウオヨ</t>
    </rPh>
    <rPh sb="5" eb="8">
      <t>チンシャクリョウ</t>
    </rPh>
    <phoneticPr fontId="1"/>
  </si>
  <si>
    <t>補助金</t>
    <rPh sb="0" eb="3">
      <t>ホジョキン</t>
    </rPh>
    <phoneticPr fontId="1"/>
  </si>
  <si>
    <t>自己資金</t>
    <rPh sb="0" eb="4">
      <t>ジコシキン</t>
    </rPh>
    <phoneticPr fontId="1"/>
  </si>
  <si>
    <t>支出計</t>
    <rPh sb="0" eb="2">
      <t>シシュツ</t>
    </rPh>
    <rPh sb="2" eb="3">
      <t>ケイ</t>
    </rPh>
    <phoneticPr fontId="1"/>
  </si>
  <si>
    <t>申請</t>
    <rPh sb="0" eb="2">
      <t>シンセイ</t>
    </rPh>
    <phoneticPr fontId="1"/>
  </si>
  <si>
    <t>変更</t>
    <rPh sb="0" eb="2">
      <t>ヘンコウ</t>
    </rPh>
    <phoneticPr fontId="1"/>
  </si>
  <si>
    <t>報告</t>
    <rPh sb="0" eb="2">
      <t>ホウコク</t>
    </rPh>
    <phoneticPr fontId="1"/>
  </si>
  <si>
    <t>（別記様式１）</t>
    <rPh sb="1" eb="3">
      <t>ベッキ</t>
    </rPh>
    <rPh sb="3" eb="5">
      <t>ヨウシキ</t>
    </rPh>
    <phoneticPr fontId="1"/>
  </si>
  <si>
    <t>唐津市長　様</t>
    <rPh sb="0" eb="4">
      <t>カラツシチョウ</t>
    </rPh>
    <rPh sb="5" eb="6">
      <t>サマ</t>
    </rPh>
    <phoneticPr fontId="1"/>
  </si>
  <si>
    <t>住　所</t>
    <rPh sb="0" eb="1">
      <t>ジュウ</t>
    </rPh>
    <rPh sb="2" eb="3">
      <t>ショ</t>
    </rPh>
    <phoneticPr fontId="1"/>
  </si>
  <si>
    <t>団体名</t>
    <rPh sb="0" eb="3">
      <t>ダンタイメイ</t>
    </rPh>
    <phoneticPr fontId="1"/>
  </si>
  <si>
    <t>代表者名</t>
    <rPh sb="0" eb="4">
      <t>ダイヒョウシャメイ</t>
    </rPh>
    <phoneticPr fontId="1"/>
  </si>
  <si>
    <t>連絡先</t>
    <rPh sb="0" eb="3">
      <t>レンラクサキ</t>
    </rPh>
    <phoneticPr fontId="1"/>
  </si>
  <si>
    <t>事務連絡先</t>
    <rPh sb="0" eb="5">
      <t>ジムレンラクサキ</t>
    </rPh>
    <phoneticPr fontId="1"/>
  </si>
  <si>
    <t>がんばる地域応援事業補助金の申込について</t>
    <rPh sb="4" eb="13">
      <t>チイキオウエンジギョウホジョキン</t>
    </rPh>
    <rPh sb="14" eb="16">
      <t>モウシコミ</t>
    </rPh>
    <phoneticPr fontId="1"/>
  </si>
  <si>
    <t>記</t>
    <rPh sb="0" eb="1">
      <t>キ</t>
    </rPh>
    <phoneticPr fontId="1"/>
  </si>
  <si>
    <t>１　事業名</t>
    <rPh sb="2" eb="5">
      <t>ジギョウメイ</t>
    </rPh>
    <phoneticPr fontId="1"/>
  </si>
  <si>
    <t>２　事業内容</t>
    <rPh sb="2" eb="4">
      <t>ジギョウ</t>
    </rPh>
    <rPh sb="4" eb="6">
      <t>ナイヨウ</t>
    </rPh>
    <phoneticPr fontId="1"/>
  </si>
  <si>
    <t>　このことについて、次のとおり申し込みます。</t>
    <rPh sb="10" eb="11">
      <t>ツギ</t>
    </rPh>
    <rPh sb="15" eb="16">
      <t>モウ</t>
    </rPh>
    <rPh sb="17" eb="18">
      <t>コ</t>
    </rPh>
    <phoneticPr fontId="1"/>
  </si>
  <si>
    <t>がんばる地域応援事業補助金実施報告書</t>
    <rPh sb="4" eb="6">
      <t>チイキ</t>
    </rPh>
    <rPh sb="6" eb="10">
      <t>オウエンジギョウ</t>
    </rPh>
    <rPh sb="10" eb="13">
      <t>ホジョキン</t>
    </rPh>
    <rPh sb="13" eb="18">
      <t>ジッシホウコクショ</t>
    </rPh>
    <phoneticPr fontId="1"/>
  </si>
  <si>
    <t>★変更申請書や実施報告書の作成については、上記2～3の手順と同じです。</t>
    <rPh sb="1" eb="3">
      <t>ヘンコウ</t>
    </rPh>
    <rPh sb="3" eb="5">
      <t>シンセイ</t>
    </rPh>
    <rPh sb="5" eb="6">
      <t>ショ</t>
    </rPh>
    <rPh sb="7" eb="12">
      <t>ジッシホウコクショ</t>
    </rPh>
    <rPh sb="13" eb="15">
      <t>サクセイ</t>
    </rPh>
    <rPh sb="21" eb="23">
      <t>ジョウキ</t>
    </rPh>
    <rPh sb="27" eb="29">
      <t>テジュン</t>
    </rPh>
    <rPh sb="30" eb="31">
      <t>オナ</t>
    </rPh>
    <phoneticPr fontId="1"/>
  </si>
  <si>
    <t>地域連携を図るハード事業（新設事業）</t>
    <rPh sb="0" eb="4">
      <t>チイキレンケイ</t>
    </rPh>
    <rPh sb="5" eb="6">
      <t>ハカ</t>
    </rPh>
    <rPh sb="10" eb="12">
      <t>ジギョウ</t>
    </rPh>
    <rPh sb="13" eb="17">
      <t>シンセツジギョウ</t>
    </rPh>
    <phoneticPr fontId="1"/>
  </si>
  <si>
    <t>地域連携を図るハード事業（改修事業）</t>
    <rPh sb="0" eb="4">
      <t>チイキレンケイ</t>
    </rPh>
    <rPh sb="5" eb="6">
      <t>ハカ</t>
    </rPh>
    <rPh sb="10" eb="12">
      <t>ジギョウ</t>
    </rPh>
    <rPh sb="13" eb="15">
      <t>カイシュウ</t>
    </rPh>
    <rPh sb="15" eb="17">
      <t>ジギョウ</t>
    </rPh>
    <phoneticPr fontId="1"/>
  </si>
  <si>
    <t>住　所</t>
    <rPh sb="0" eb="1">
      <t>ジュウ</t>
    </rPh>
    <rPh sb="2" eb="3">
      <t>ショ</t>
    </rPh>
    <phoneticPr fontId="1"/>
  </si>
  <si>
    <t xml:space="preserve"> □事業総括表（別紙１）</t>
    <rPh sb="2" eb="7">
      <t>ジギョウソウカツヒョウ</t>
    </rPh>
    <rPh sb="8" eb="10">
      <t>ベッシ</t>
    </rPh>
    <phoneticPr fontId="1"/>
  </si>
  <si>
    <t>がんばる地域応援事業補助金について、次のとおり計画変更をしたいので、唐津市</t>
    <rPh sb="4" eb="13">
      <t>チイキオウエンジギョウホジョキン</t>
    </rPh>
    <rPh sb="18" eb="19">
      <t>ツギ</t>
    </rPh>
    <rPh sb="23" eb="27">
      <t>ケイカクヘンコウ</t>
    </rPh>
    <rPh sb="34" eb="37">
      <t>カラツシ</t>
    </rPh>
    <phoneticPr fontId="1"/>
  </si>
  <si>
    <t xml:space="preserve"> □事業変更総括表（別紙２）</t>
    <rPh sb="2" eb="4">
      <t>ジギョウ</t>
    </rPh>
    <rPh sb="4" eb="6">
      <t>ヘンコウ</t>
    </rPh>
    <rPh sb="6" eb="9">
      <t>ソウカツヒョウ</t>
    </rPh>
    <rPh sb="10" eb="12">
      <t>ベッシ</t>
    </rPh>
    <phoneticPr fontId="1"/>
  </si>
  <si>
    <t xml:space="preserve"> □事業実績総括表（別紙３）</t>
    <rPh sb="2" eb="4">
      <t>ジギョウ</t>
    </rPh>
    <rPh sb="4" eb="6">
      <t>ジッセキ</t>
    </rPh>
    <rPh sb="6" eb="9">
      <t>ソウカツヒョウ</t>
    </rPh>
    <rPh sb="10" eb="12">
      <t>ベッシ</t>
    </rPh>
    <phoneticPr fontId="1"/>
  </si>
  <si>
    <r>
      <rPr>
        <sz val="12"/>
        <color theme="1"/>
        <rFont val="ＭＳ ゴシック"/>
        <family val="3"/>
        <charset val="128"/>
      </rPr>
      <t>第５号様式</t>
    </r>
    <r>
      <rPr>
        <sz val="12"/>
        <color theme="1"/>
        <rFont val="ＭＳ 明朝"/>
        <family val="1"/>
        <charset val="128"/>
      </rPr>
      <t>（第９条関係）</t>
    </r>
    <rPh sb="0" eb="1">
      <t>ダイ</t>
    </rPh>
    <rPh sb="2" eb="3">
      <t>ゴウ</t>
    </rPh>
    <rPh sb="3" eb="5">
      <t>ヨウシキ</t>
    </rPh>
    <rPh sb="6" eb="7">
      <t>ダイ</t>
    </rPh>
    <rPh sb="8" eb="9">
      <t>ジョウ</t>
    </rPh>
    <rPh sb="9" eb="11">
      <t>カンケイ</t>
    </rPh>
    <phoneticPr fontId="1"/>
  </si>
  <si>
    <r>
      <rPr>
        <sz val="12"/>
        <color theme="1"/>
        <rFont val="ＭＳ ゴシック"/>
        <family val="3"/>
        <charset val="128"/>
      </rPr>
      <t>第３号様式</t>
    </r>
    <r>
      <rPr>
        <sz val="12"/>
        <color theme="1"/>
        <rFont val="ＭＳ 明朝"/>
        <family val="1"/>
        <charset val="128"/>
      </rPr>
      <t>（第８条関係）</t>
    </r>
    <rPh sb="0" eb="1">
      <t>ダイ</t>
    </rPh>
    <rPh sb="2" eb="3">
      <t>ゴウ</t>
    </rPh>
    <rPh sb="3" eb="5">
      <t>ヨウシキ</t>
    </rPh>
    <rPh sb="6" eb="7">
      <t>ダイ</t>
    </rPh>
    <rPh sb="8" eb="9">
      <t>ジョウ</t>
    </rPh>
    <rPh sb="9" eb="11">
      <t>カンケイ</t>
    </rPh>
    <phoneticPr fontId="1"/>
  </si>
  <si>
    <t>予算書より</t>
    <rPh sb="0" eb="3">
      <t>ヨサンショ</t>
    </rPh>
    <phoneticPr fontId="1"/>
  </si>
  <si>
    <r>
      <t>3.　予算書の数字等を入力すれば</t>
    </r>
    <r>
      <rPr>
        <b/>
        <u/>
        <sz val="11"/>
        <color theme="1"/>
        <rFont val="游ゴシック"/>
        <family val="3"/>
        <charset val="128"/>
        <scheme val="minor"/>
      </rPr>
      <t>補助対象事業費</t>
    </r>
    <r>
      <rPr>
        <b/>
        <sz val="11"/>
        <color theme="1"/>
        <rFont val="游ゴシック"/>
        <family val="3"/>
        <charset val="128"/>
        <scheme val="minor"/>
      </rPr>
      <t>や</t>
    </r>
    <r>
      <rPr>
        <b/>
        <u/>
        <sz val="11"/>
        <color theme="1"/>
        <rFont val="游ゴシック"/>
        <family val="3"/>
        <charset val="128"/>
        <scheme val="minor"/>
      </rPr>
      <t>補助金交付申請額</t>
    </r>
    <r>
      <rPr>
        <b/>
        <sz val="11"/>
        <color theme="1"/>
        <rFont val="游ゴシック"/>
        <family val="3"/>
        <charset val="128"/>
        <scheme val="minor"/>
      </rPr>
      <t>が算出されます。</t>
    </r>
    <rPh sb="3" eb="6">
      <t>ヨサンショ</t>
    </rPh>
    <rPh sb="7" eb="10">
      <t>スウジトウ</t>
    </rPh>
    <rPh sb="11" eb="13">
      <t>ニュウリョク</t>
    </rPh>
    <rPh sb="16" eb="20">
      <t>ホジョタイショウ</t>
    </rPh>
    <rPh sb="20" eb="23">
      <t>ジギョウヒ</t>
    </rPh>
    <rPh sb="24" eb="27">
      <t>ホジョキン</t>
    </rPh>
    <rPh sb="27" eb="29">
      <t>コウフ</t>
    </rPh>
    <rPh sb="29" eb="31">
      <t>シンセイ</t>
    </rPh>
    <rPh sb="31" eb="32">
      <t>ガク</t>
    </rPh>
    <rPh sb="33" eb="35">
      <t>サンシュツ</t>
    </rPh>
    <phoneticPr fontId="1"/>
  </si>
  <si>
    <t>　　算出された数字を、申請書の各欄に入力してください。</t>
    <rPh sb="2" eb="4">
      <t>サンシュツ</t>
    </rPh>
    <rPh sb="7" eb="9">
      <t>スウジ</t>
    </rPh>
    <rPh sb="11" eb="14">
      <t>シンセイショ</t>
    </rPh>
    <rPh sb="15" eb="16">
      <t>カク</t>
    </rPh>
    <rPh sb="16" eb="17">
      <t>ラン</t>
    </rPh>
    <rPh sb="18" eb="20">
      <t>ニュウリョク</t>
    </rPh>
    <phoneticPr fontId="1"/>
  </si>
  <si>
    <t>謝金</t>
    <rPh sb="0" eb="2">
      <t>シャキン</t>
    </rPh>
    <phoneticPr fontId="1"/>
  </si>
  <si>
    <t>その他諸経費</t>
    <rPh sb="2" eb="3">
      <t>タ</t>
    </rPh>
    <rPh sb="3" eb="6">
      <t>ショケイヒ</t>
    </rPh>
    <phoneticPr fontId="1"/>
  </si>
  <si>
    <t>1.　「基本情報」シートに基本情報を入力します。</t>
    <rPh sb="4" eb="8">
      <t>キホンジョウホウ</t>
    </rPh>
    <rPh sb="13" eb="17">
      <t>キホンジョウホウ</t>
    </rPh>
    <rPh sb="18" eb="20">
      <t>ニュウリョク</t>
    </rPh>
    <phoneticPr fontId="1"/>
  </si>
  <si>
    <t>2.　「事業予」シートの「がんばる地域応援事業予算書」に必要事項を入力してください。</t>
    <rPh sb="4" eb="6">
      <t>ジギョウ</t>
    </rPh>
    <rPh sb="6" eb="7">
      <t>ヨ</t>
    </rPh>
    <rPh sb="17" eb="19">
      <t>チイキ</t>
    </rPh>
    <rPh sb="19" eb="21">
      <t>オウエン</t>
    </rPh>
    <rPh sb="21" eb="23">
      <t>ジギョウ</t>
    </rPh>
    <rPh sb="23" eb="26">
      <t>ヨサンショ</t>
    </rPh>
    <rPh sb="28" eb="32">
      <t>ヒツヨウジコウ</t>
    </rPh>
    <rPh sb="33" eb="35">
      <t>ニュウリョク</t>
    </rPh>
    <phoneticPr fontId="1"/>
  </si>
  <si>
    <t>〔</t>
    <phoneticPr fontId="1"/>
  </si>
  <si>
    <t>【例】</t>
    <rPh sb="1" eb="2">
      <t>レイ</t>
    </rPh>
    <phoneticPr fontId="1"/>
  </si>
  <si>
    <t>用紙、飲料ほか</t>
    <rPh sb="0" eb="2">
      <t>ヨウシ</t>
    </rPh>
    <rPh sb="3" eb="5">
      <t>インリョウ</t>
    </rPh>
    <phoneticPr fontId="1"/>
  </si>
  <si>
    <t>用紙ほか</t>
    <rPh sb="0" eb="2">
      <t>ヨウシ</t>
    </rPh>
    <phoneticPr fontId="1"/>
  </si>
  <si>
    <t>飲料</t>
    <rPh sb="0" eb="2">
      <t>インリョウ</t>
    </rPh>
    <phoneticPr fontId="1"/>
  </si>
  <si>
    <t>チラシ印刷</t>
    <rPh sb="3" eb="5">
      <t>インサツ</t>
    </rPh>
    <phoneticPr fontId="1"/>
  </si>
  <si>
    <t>or</t>
    <phoneticPr fontId="1"/>
  </si>
  <si>
    <t>チラシ印刷
舞台設置</t>
    <rPh sb="3" eb="5">
      <t>インサツ</t>
    </rPh>
    <rPh sb="6" eb="8">
      <t>ブタイ</t>
    </rPh>
    <rPh sb="8" eb="10">
      <t>セッチ</t>
    </rPh>
    <phoneticPr fontId="1"/>
  </si>
  <si>
    <t>舞台設置</t>
    <rPh sb="0" eb="4">
      <t>ブタイセッチ</t>
    </rPh>
    <phoneticPr fontId="1"/>
  </si>
  <si>
    <t>出演者金</t>
    <rPh sb="0" eb="4">
      <t>シュツエンシャキン</t>
    </rPh>
    <phoneticPr fontId="1"/>
  </si>
  <si>
    <t>など</t>
    <phoneticPr fontId="1"/>
  </si>
  <si>
    <t>　変更申請、実施報告の過程に応じて、「事業予」シートで入力してください。</t>
    <rPh sb="1" eb="5">
      <t>ヘンコウシンセイ</t>
    </rPh>
    <rPh sb="6" eb="10">
      <t>ジッシホウコク</t>
    </rPh>
    <rPh sb="11" eb="13">
      <t>カテイ</t>
    </rPh>
    <rPh sb="14" eb="15">
      <t>オウ</t>
    </rPh>
    <rPh sb="19" eb="21">
      <t>ジギョウ</t>
    </rPh>
    <rPh sb="21" eb="22">
      <t>ヨ</t>
    </rPh>
    <rPh sb="27" eb="29">
      <t>ニュウリョク</t>
    </rPh>
    <phoneticPr fontId="1"/>
  </si>
  <si>
    <r>
      <t>…</t>
    </r>
    <r>
      <rPr>
        <u/>
        <sz val="11"/>
        <color theme="1"/>
        <rFont val="游ゴシック"/>
        <family val="3"/>
        <charset val="128"/>
        <scheme val="minor"/>
      </rPr>
      <t>①補助金交付申請額</t>
    </r>
    <rPh sb="2" eb="5">
      <t>ホジョキン</t>
    </rPh>
    <rPh sb="5" eb="10">
      <t>コウフシンセイガク</t>
    </rPh>
    <phoneticPr fontId="1"/>
  </si>
  <si>
    <r>
      <t>…</t>
    </r>
    <r>
      <rPr>
        <u/>
        <sz val="11"/>
        <color theme="1"/>
        <rFont val="游ゴシック"/>
        <family val="3"/>
        <charset val="128"/>
        <scheme val="minor"/>
      </rPr>
      <t>①の数字</t>
    </r>
    <r>
      <rPr>
        <sz val="11"/>
        <color theme="1"/>
        <rFont val="游ゴシック"/>
        <family val="2"/>
        <charset val="128"/>
        <scheme val="minor"/>
      </rPr>
      <t>を入力</t>
    </r>
    <rPh sb="3" eb="5">
      <t>スウジ</t>
    </rPh>
    <rPh sb="6" eb="8">
      <t>ニュウリョク</t>
    </rPh>
    <phoneticPr fontId="1"/>
  </si>
  <si>
    <t>用紙ほか
　　 10,000
飲料　5,000</t>
    <rPh sb="0" eb="2">
      <t>ヨウシ</t>
    </rPh>
    <rPh sb="15" eb="17">
      <t>インリョウ</t>
    </rPh>
    <phoneticPr fontId="1"/>
  </si>
  <si>
    <t>チラシ印刷
　　 5,000
舞台設置
　　25,000</t>
    <rPh sb="3" eb="5">
      <t>インサツ</t>
    </rPh>
    <rPh sb="15" eb="19">
      <t>ブタイセッチ</t>
    </rPh>
    <phoneticPr fontId="1"/>
  </si>
  <si>
    <t>変更内容</t>
    <rPh sb="0" eb="4">
      <t>ヘンコウナイヨウ</t>
    </rPh>
    <phoneticPr fontId="1"/>
  </si>
  <si>
    <t>実施内容</t>
    <rPh sb="0" eb="4">
      <t>ジッシナイヨウ</t>
    </rPh>
    <phoneticPr fontId="1"/>
  </si>
  <si>
    <t>実施場所</t>
    <rPh sb="0" eb="4">
      <t>ジッシバショ</t>
    </rPh>
    <phoneticPr fontId="1"/>
  </si>
  <si>
    <t>実施予定日</t>
    <rPh sb="0" eb="5">
      <t>ジッシヨテイビ</t>
    </rPh>
    <phoneticPr fontId="1"/>
  </si>
  <si>
    <t>実施日</t>
    <rPh sb="0" eb="3">
      <t>ジッシビ</t>
    </rPh>
    <phoneticPr fontId="1"/>
  </si>
  <si>
    <t>（１）変更の理由</t>
    <rPh sb="3" eb="5">
      <t>ヘンコウ</t>
    </rPh>
    <rPh sb="6" eb="8">
      <t>リユウ</t>
    </rPh>
    <phoneticPr fontId="1"/>
  </si>
  <si>
    <t>（２）変更後の事業内容</t>
    <rPh sb="3" eb="6">
      <t>ヘンコウゴ</t>
    </rPh>
    <rPh sb="7" eb="11">
      <t>ジギョウナイヨウ</t>
    </rPh>
    <phoneticPr fontId="1"/>
  </si>
  <si>
    <t>参加予定人数</t>
    <rPh sb="0" eb="4">
      <t>サンカヨテイ</t>
    </rPh>
    <rPh sb="4" eb="6">
      <t>ニンズウ</t>
    </rPh>
    <phoneticPr fontId="1"/>
  </si>
  <si>
    <t>実施場所</t>
    <rPh sb="0" eb="4">
      <t>ジッシバショ</t>
    </rPh>
    <phoneticPr fontId="1"/>
  </si>
  <si>
    <t>実施予定日</t>
    <rPh sb="0" eb="5">
      <t>ジッシヨテイビ</t>
    </rPh>
    <phoneticPr fontId="1"/>
  </si>
  <si>
    <t>参加予定人数</t>
    <rPh sb="0" eb="6">
      <t>サンカヨテイニンズウ</t>
    </rPh>
    <phoneticPr fontId="1"/>
  </si>
  <si>
    <t>参加人数</t>
    <rPh sb="0" eb="4">
      <t>サンカニンズウ</t>
    </rPh>
    <phoneticPr fontId="1"/>
  </si>
  <si>
    <t>金額</t>
    <rPh sb="0" eb="2">
      <t>キンガク</t>
    </rPh>
    <phoneticPr fontId="1"/>
  </si>
  <si>
    <t>和７年度唐津市がんばる地域応援事業補助金交付要綱第７条の規定により、関係書</t>
    <rPh sb="0" eb="1">
      <t>ワ</t>
    </rPh>
    <rPh sb="2" eb="4">
      <t>ネンド</t>
    </rPh>
    <rPh sb="4" eb="7">
      <t>カラツシ</t>
    </rPh>
    <rPh sb="11" eb="13">
      <t>チイキ</t>
    </rPh>
    <rPh sb="13" eb="20">
      <t>オウエンジギョウホジョキン</t>
    </rPh>
    <rPh sb="20" eb="24">
      <t>コウフヨウコウ</t>
    </rPh>
    <rPh sb="24" eb="25">
      <t>ダイ</t>
    </rPh>
    <rPh sb="26" eb="27">
      <t>ジョウ</t>
    </rPh>
    <rPh sb="28" eb="30">
      <t>キテイ</t>
    </rPh>
    <rPh sb="34" eb="36">
      <t>カンケイ</t>
    </rPh>
    <rPh sb="36" eb="37">
      <t>ショ</t>
    </rPh>
    <phoneticPr fontId="1"/>
  </si>
  <si>
    <t>補助金等交付規則第９条第１項及び令和７年度唐津市がんばる地域応援事業補助金</t>
    <rPh sb="0" eb="3">
      <t>ホジョキン</t>
    </rPh>
    <rPh sb="3" eb="4">
      <t>トウ</t>
    </rPh>
    <rPh sb="4" eb="8">
      <t>コウフキソク</t>
    </rPh>
    <rPh sb="8" eb="9">
      <t>ダイ</t>
    </rPh>
    <rPh sb="10" eb="11">
      <t>ジョウ</t>
    </rPh>
    <rPh sb="11" eb="12">
      <t>ダイ</t>
    </rPh>
    <rPh sb="13" eb="14">
      <t>コウ</t>
    </rPh>
    <rPh sb="14" eb="15">
      <t>オヨ</t>
    </rPh>
    <rPh sb="16" eb="18">
      <t>レイワ</t>
    </rPh>
    <rPh sb="19" eb="21">
      <t>ネンド</t>
    </rPh>
    <rPh sb="21" eb="24">
      <t>カラツシ</t>
    </rPh>
    <rPh sb="28" eb="37">
      <t>チイキオウエンジギョウホジョキン</t>
    </rPh>
    <phoneticPr fontId="1"/>
  </si>
  <si>
    <t>津市補助金等交付規則第１５条第１項及び令和７年度唐津市がんばる地域応援事業</t>
    <rPh sb="0" eb="2">
      <t>ツシ</t>
    </rPh>
    <rPh sb="2" eb="6">
      <t>ホジョキントウ</t>
    </rPh>
    <rPh sb="6" eb="10">
      <t>コウフキソク</t>
    </rPh>
    <rPh sb="10" eb="11">
      <t>ダイ</t>
    </rPh>
    <rPh sb="13" eb="14">
      <t>ジョウ</t>
    </rPh>
    <rPh sb="14" eb="15">
      <t>ダイ</t>
    </rPh>
    <rPh sb="16" eb="17">
      <t>コウ</t>
    </rPh>
    <rPh sb="17" eb="18">
      <t>オヨ</t>
    </rPh>
    <rPh sb="19" eb="21">
      <t>レイワ</t>
    </rPh>
    <rPh sb="22" eb="23">
      <t>ネン</t>
    </rPh>
    <rPh sb="23" eb="24">
      <t>ド</t>
    </rPh>
    <rPh sb="24" eb="27">
      <t>カラツシ</t>
    </rPh>
    <rPh sb="31" eb="33">
      <t>チイキ</t>
    </rPh>
    <rPh sb="33" eb="37">
      <t>オウエンジギョウ</t>
    </rPh>
    <phoneticPr fontId="1"/>
  </si>
  <si>
    <t>事業区分</t>
    <rPh sb="0" eb="2">
      <t>ジギョウ</t>
    </rPh>
    <rPh sb="2" eb="4">
      <t>クブン</t>
    </rPh>
    <phoneticPr fontId="1"/>
  </si>
  <si>
    <t>〔</t>
    <phoneticPr fontId="1"/>
  </si>
  <si>
    <t>年目〕</t>
    <rPh sb="0" eb="2">
      <t>ネンメ</t>
    </rPh>
    <phoneticPr fontId="1"/>
  </si>
  <si>
    <t>会長　唐津太郎</t>
    <rPh sb="0" eb="2">
      <t>カイチョウ</t>
    </rPh>
    <rPh sb="3" eb="5">
      <t>カラツ</t>
    </rPh>
    <rPh sb="5" eb="7">
      <t>タロウ</t>
    </rPh>
    <phoneticPr fontId="1"/>
  </si>
  <si>
    <t>変更前の補助金
交付決定額</t>
    <rPh sb="0" eb="3">
      <t>ヘンコウマエ</t>
    </rPh>
    <rPh sb="4" eb="7">
      <t>ホジョキン</t>
    </rPh>
    <rPh sb="8" eb="13">
      <t>コウフケッテイガク</t>
    </rPh>
    <phoneticPr fontId="1"/>
  </si>
  <si>
    <t>変更後の補助金
交付申請額</t>
    <rPh sb="0" eb="3">
      <t>ヘンコウゴ</t>
    </rPh>
    <rPh sb="4" eb="7">
      <t>ホジョキン</t>
    </rPh>
    <rPh sb="8" eb="13">
      <t>コウフシンセイガク</t>
    </rPh>
    <phoneticPr fontId="1"/>
  </si>
  <si>
    <t>847-0000</t>
    <phoneticPr fontId="1"/>
  </si>
  <si>
    <r>
      <t>※交付決定日および決定番号は、</t>
    </r>
    <r>
      <rPr>
        <u/>
        <sz val="11"/>
        <color theme="1"/>
        <rFont val="游ゴシック"/>
        <family val="3"/>
        <charset val="128"/>
        <scheme val="minor"/>
      </rPr>
      <t>補助金等決定通知書が発行されたあと、確認して</t>
    </r>
    <rPh sb="1" eb="6">
      <t>コウフケッテイビ</t>
    </rPh>
    <rPh sb="9" eb="13">
      <t>ケッテイバンゴウ</t>
    </rPh>
    <rPh sb="15" eb="19">
      <t>ホジョキントウ</t>
    </rPh>
    <rPh sb="19" eb="24">
      <t>ケッテイツウチショ</t>
    </rPh>
    <rPh sb="25" eb="27">
      <t>ハッコウ</t>
    </rPh>
    <rPh sb="33" eb="35">
      <t>カクニン</t>
    </rPh>
    <phoneticPr fontId="1"/>
  </si>
  <si>
    <t>消耗品費</t>
    <rPh sb="0" eb="4">
      <t>ショウモウヒンヒ</t>
    </rPh>
    <phoneticPr fontId="1"/>
  </si>
  <si>
    <t>事務費</t>
    <rPh sb="0" eb="3">
      <t>ジムヒ</t>
    </rPh>
    <phoneticPr fontId="1"/>
  </si>
  <si>
    <t>別紙１</t>
    <rPh sb="0" eb="2">
      <t>ベッシ</t>
    </rPh>
    <phoneticPr fontId="1"/>
  </si>
  <si>
    <t>事業総括表</t>
    <rPh sb="0" eb="5">
      <t>ジギョウソウカツヒョウ</t>
    </rPh>
    <phoneticPr fontId="1"/>
  </si>
  <si>
    <t>１　収入の部</t>
    <rPh sb="2" eb="4">
      <t>シュウニュウ</t>
    </rPh>
    <rPh sb="5" eb="6">
      <t>ブ</t>
    </rPh>
    <phoneticPr fontId="1"/>
  </si>
  <si>
    <t>備考</t>
    <rPh sb="0" eb="2">
      <t>ビコウ</t>
    </rPh>
    <phoneticPr fontId="1"/>
  </si>
  <si>
    <t>２　支出の部</t>
    <rPh sb="2" eb="4">
      <t>シシュツ</t>
    </rPh>
    <rPh sb="5" eb="6">
      <t>ブ</t>
    </rPh>
    <phoneticPr fontId="1"/>
  </si>
  <si>
    <t>※　申請に複数の事業を含む場合に使用する書式である。</t>
    <rPh sb="2" eb="4">
      <t>シンセイ</t>
    </rPh>
    <rPh sb="5" eb="7">
      <t>フクスウ</t>
    </rPh>
    <rPh sb="8" eb="10">
      <t>ジギョウ</t>
    </rPh>
    <rPh sb="11" eb="12">
      <t>フク</t>
    </rPh>
    <rPh sb="13" eb="15">
      <t>バアイ</t>
    </rPh>
    <rPh sb="16" eb="18">
      <t>シヨウ</t>
    </rPh>
    <rPh sb="20" eb="22">
      <t>ショシキ</t>
    </rPh>
    <phoneticPr fontId="1"/>
  </si>
  <si>
    <t>別紙２</t>
    <rPh sb="0" eb="2">
      <t>ベッシ</t>
    </rPh>
    <phoneticPr fontId="1"/>
  </si>
  <si>
    <t>事業変更総括表</t>
    <rPh sb="0" eb="4">
      <t>ジギョウヘンコウ</t>
    </rPh>
    <rPh sb="4" eb="7">
      <t>ソウカツヒョウ</t>
    </rPh>
    <phoneticPr fontId="1"/>
  </si>
  <si>
    <t>別紙３</t>
    <rPh sb="0" eb="2">
      <t>ベッシ</t>
    </rPh>
    <phoneticPr fontId="1"/>
  </si>
  <si>
    <t>事業実績総括表</t>
    <rPh sb="0" eb="4">
      <t>ジギョウジッセキ</t>
    </rPh>
    <rPh sb="4" eb="7">
      <t>ソウカツヒョウ</t>
    </rPh>
    <phoneticPr fontId="1"/>
  </si>
  <si>
    <t>※事業数が多い場合は「事業予」シートをコピーして使用して下さい。</t>
    <rPh sb="1" eb="4">
      <t>ジギョウスウ</t>
    </rPh>
    <rPh sb="5" eb="6">
      <t>オオ</t>
    </rPh>
    <rPh sb="7" eb="9">
      <t>バアイ</t>
    </rPh>
    <rPh sb="11" eb="14">
      <t>ジギョウヨ</t>
    </rPh>
    <rPh sb="24" eb="26">
      <t>シヨウ</t>
    </rPh>
    <rPh sb="28" eb="29">
      <t>クダ</t>
    </rPh>
    <phoneticPr fontId="1"/>
  </si>
  <si>
    <t>その場合、「総括表」シートの「2　支出の部」欄の行数も増やしてください。</t>
    <rPh sb="2" eb="4">
      <t>バアイ</t>
    </rPh>
    <rPh sb="6" eb="9">
      <t>ソウカツヒョウ</t>
    </rPh>
    <rPh sb="17" eb="19">
      <t>シシュツ</t>
    </rPh>
    <rPh sb="20" eb="21">
      <t>ブ</t>
    </rPh>
    <rPh sb="22" eb="23">
      <t>ラン</t>
    </rPh>
    <rPh sb="24" eb="26">
      <t>ギョウスウ</t>
    </rPh>
    <rPh sb="27" eb="28">
      <t>フ</t>
    </rPh>
    <phoneticPr fontId="1"/>
  </si>
  <si>
    <t>お願いします。</t>
    <rPh sb="1" eb="2">
      <t>ネガ</t>
    </rPh>
    <phoneticPr fontId="1"/>
  </si>
  <si>
    <r>
      <t>　</t>
    </r>
    <r>
      <rPr>
        <u/>
        <sz val="11"/>
        <color theme="1"/>
        <rFont val="游ゴシック"/>
        <family val="3"/>
        <charset val="128"/>
        <scheme val="minor"/>
      </rPr>
      <t>入力してください。</t>
    </r>
    <phoneticPr fontId="1"/>
  </si>
  <si>
    <t>ソフト</t>
    <phoneticPr fontId="1"/>
  </si>
  <si>
    <t>ハード</t>
    <phoneticPr fontId="1"/>
  </si>
  <si>
    <t>□ 大規模</t>
    <rPh sb="2" eb="5">
      <t>ダイキボ</t>
    </rPh>
    <phoneticPr fontId="1"/>
  </si>
  <si>
    <t>□ 新　設</t>
    <rPh sb="2" eb="3">
      <t>シン</t>
    </rPh>
    <rPh sb="4" eb="5">
      <t>セツ</t>
    </rPh>
    <phoneticPr fontId="1"/>
  </si>
  <si>
    <t>□ 小規模</t>
    <rPh sb="2" eb="5">
      <t>ショウキボ</t>
    </rPh>
    <phoneticPr fontId="1"/>
  </si>
  <si>
    <t>□ 改　修</t>
    <rPh sb="2" eb="3">
      <t>カイ</t>
    </rPh>
    <rPh sb="4" eb="5">
      <t>オサム</t>
    </rPh>
    <phoneticPr fontId="1"/>
  </si>
  <si>
    <t>□ チャレンジ</t>
    <phoneticPr fontId="1"/>
  </si>
  <si>
    <t>□ 大規模　□ 小規模　□ チャレンジ　　□ 新設　□ 改修</t>
    <rPh sb="2" eb="5">
      <t>ダイキボ</t>
    </rPh>
    <rPh sb="8" eb="11">
      <t>ショウキボ</t>
    </rPh>
    <rPh sb="23" eb="25">
      <t>シンセツ</t>
    </rPh>
    <rPh sb="28" eb="30">
      <t>カイシュウ</t>
    </rPh>
    <phoneticPr fontId="1"/>
  </si>
  <si>
    <t>ソフト</t>
    <phoneticPr fontId="1"/>
  </si>
  <si>
    <t>ハード</t>
    <phoneticPr fontId="1"/>
  </si>
  <si>
    <t>□ 大規模</t>
    <rPh sb="2" eb="5">
      <t>ダイキボ</t>
    </rPh>
    <phoneticPr fontId="1"/>
  </si>
  <si>
    <t>□ 小規模</t>
    <rPh sb="2" eb="5">
      <t>ショウキボ</t>
    </rPh>
    <phoneticPr fontId="1"/>
  </si>
  <si>
    <t>□ チャレンジ</t>
    <phoneticPr fontId="1"/>
  </si>
  <si>
    <t>□ 新　設</t>
    <rPh sb="2" eb="3">
      <t>シン</t>
    </rPh>
    <rPh sb="4" eb="5">
      <t>セツ</t>
    </rPh>
    <phoneticPr fontId="1"/>
  </si>
  <si>
    <t>□ 改　修</t>
    <rPh sb="2" eb="3">
      <t>カイ</t>
    </rPh>
    <rPh sb="4" eb="5">
      <t>オサム</t>
    </rPh>
    <phoneticPr fontId="1"/>
  </si>
  <si>
    <t>ソフト</t>
    <phoneticPr fontId="1"/>
  </si>
  <si>
    <t>ハード</t>
    <phoneticPr fontId="1"/>
  </si>
  <si>
    <t>□ 大規模</t>
    <rPh sb="2" eb="5">
      <t>ダイキボ</t>
    </rPh>
    <phoneticPr fontId="1"/>
  </si>
  <si>
    <t>□ 小規模</t>
    <rPh sb="2" eb="5">
      <t>ショウキボ</t>
    </rPh>
    <phoneticPr fontId="1"/>
  </si>
  <si>
    <t>□ チャレンジ</t>
    <phoneticPr fontId="1"/>
  </si>
  <si>
    <t>□ 新　設</t>
    <rPh sb="2" eb="3">
      <t>シン</t>
    </rPh>
    <rPh sb="4" eb="5">
      <t>セツ</t>
    </rPh>
    <phoneticPr fontId="1"/>
  </si>
  <si>
    <t>□ 改　修</t>
    <rPh sb="2" eb="3">
      <t>カイ</t>
    </rPh>
    <rPh sb="4" eb="5">
      <t>オサム</t>
    </rPh>
    <phoneticPr fontId="1"/>
  </si>
  <si>
    <t>また、「総括表」シートにも転記されます。</t>
    <rPh sb="4" eb="7">
      <t>ソウカツヒョウ</t>
    </rPh>
    <rPh sb="13" eb="15">
      <t>テンキ</t>
    </rPh>
    <phoneticPr fontId="1"/>
  </si>
  <si>
    <r>
      <t>※ただし、すべての事業費の合計から算出した</t>
    </r>
    <r>
      <rPr>
        <u/>
        <sz val="11"/>
        <color theme="1"/>
        <rFont val="游ゴシック"/>
        <family val="3"/>
        <charset val="128"/>
        <scheme val="minor"/>
      </rPr>
      <t>補助金申請額が上限（50万円）を超えた</t>
    </r>
    <rPh sb="9" eb="12">
      <t>ジギョウヒ</t>
    </rPh>
    <rPh sb="13" eb="15">
      <t>ゴウケイ</t>
    </rPh>
    <rPh sb="17" eb="19">
      <t>サンシュツ</t>
    </rPh>
    <rPh sb="21" eb="24">
      <t>ホジョキン</t>
    </rPh>
    <rPh sb="24" eb="26">
      <t>シンセイ</t>
    </rPh>
    <rPh sb="26" eb="27">
      <t>ガク</t>
    </rPh>
    <rPh sb="28" eb="30">
      <t>ジョウゲン</t>
    </rPh>
    <rPh sb="33" eb="35">
      <t>マンエン</t>
    </rPh>
    <rPh sb="37" eb="38">
      <t>コ</t>
    </rPh>
    <phoneticPr fontId="1"/>
  </si>
  <si>
    <r>
      <t>※事業実績総括表についても、</t>
    </r>
    <r>
      <rPr>
        <u/>
        <sz val="11"/>
        <color theme="1"/>
        <rFont val="游ゴシック"/>
        <family val="3"/>
        <charset val="128"/>
        <scheme val="minor"/>
      </rPr>
      <t>補助金の決算額が予算額を超えた場合は「1　収入の部」</t>
    </r>
    <rPh sb="1" eb="8">
      <t>ジギョウジッセキソウカツヒョウ</t>
    </rPh>
    <rPh sb="14" eb="17">
      <t>ホジョキン</t>
    </rPh>
    <rPh sb="18" eb="21">
      <t>ケッサンガク</t>
    </rPh>
    <rPh sb="22" eb="25">
      <t>ヨサンガク</t>
    </rPh>
    <rPh sb="26" eb="27">
      <t>コ</t>
    </rPh>
    <rPh sb="29" eb="31">
      <t>バアイ</t>
    </rPh>
    <rPh sb="35" eb="37">
      <t>シュウニュウ</t>
    </rPh>
    <rPh sb="38" eb="39">
      <t>ブ</t>
    </rPh>
    <phoneticPr fontId="1"/>
  </si>
  <si>
    <r>
      <t>　</t>
    </r>
    <r>
      <rPr>
        <u/>
        <sz val="11"/>
        <color theme="1"/>
        <rFont val="游ゴシック"/>
        <family val="3"/>
        <charset val="128"/>
        <scheme val="minor"/>
      </rPr>
      <t>場合は「1　収入の部」の備考欄に「</t>
    </r>
    <r>
      <rPr>
        <u/>
        <sz val="11"/>
        <color rgb="FFFF0000"/>
        <rFont val="游ゴシック"/>
        <family val="3"/>
        <charset val="128"/>
        <scheme val="minor"/>
      </rPr>
      <t>上限超！調整が必要</t>
    </r>
    <r>
      <rPr>
        <u/>
        <sz val="11"/>
        <color theme="1"/>
        <rFont val="游ゴシック"/>
        <family val="3"/>
        <charset val="128"/>
        <scheme val="minor"/>
      </rPr>
      <t>」が表示されます</t>
    </r>
    <r>
      <rPr>
        <sz val="11"/>
        <color theme="1"/>
        <rFont val="游ゴシック"/>
        <family val="3"/>
        <charset val="128"/>
        <scheme val="minor"/>
      </rPr>
      <t>。</t>
    </r>
    <rPh sb="1" eb="3">
      <t>バアイ</t>
    </rPh>
    <rPh sb="7" eb="9">
      <t>シュウニュウ</t>
    </rPh>
    <rPh sb="10" eb="11">
      <t>ブ</t>
    </rPh>
    <rPh sb="13" eb="16">
      <t>ビコウラン</t>
    </rPh>
    <rPh sb="18" eb="20">
      <t>ジョウゲン</t>
    </rPh>
    <rPh sb="20" eb="21">
      <t>チョウ</t>
    </rPh>
    <rPh sb="22" eb="24">
      <t>チョウセイ</t>
    </rPh>
    <rPh sb="25" eb="27">
      <t>ヒツヨウ</t>
    </rPh>
    <rPh sb="29" eb="31">
      <t>ヒョウジ</t>
    </rPh>
    <phoneticPr fontId="1"/>
  </si>
  <si>
    <t>★その他、ご不明な点などは担当者にお尋ねください。</t>
    <rPh sb="3" eb="4">
      <t>ホカ</t>
    </rPh>
    <rPh sb="6" eb="8">
      <t>フメイ</t>
    </rPh>
    <rPh sb="9" eb="10">
      <t>テン</t>
    </rPh>
    <rPh sb="13" eb="16">
      <t>タントウシャ</t>
    </rPh>
    <rPh sb="18" eb="19">
      <t>タズ</t>
    </rPh>
    <phoneticPr fontId="1"/>
  </si>
  <si>
    <t>　それ以外のところは自動的に転記されるので、入力の必要はありません。</t>
    <rPh sb="22" eb="24">
      <t>ニュウリョク</t>
    </rPh>
    <rPh sb="25" eb="27">
      <t>ヒツヨウ</t>
    </rPh>
    <phoneticPr fontId="1"/>
  </si>
  <si>
    <t>※「(2)　支出の部」欄については、不要な費目の行は削除してください。また、区分欄の</t>
    <rPh sb="6" eb="8">
      <t>シシュツ</t>
    </rPh>
    <rPh sb="9" eb="10">
      <t>ブ</t>
    </rPh>
    <rPh sb="11" eb="12">
      <t>ラン</t>
    </rPh>
    <rPh sb="18" eb="20">
      <t>フヨウ</t>
    </rPh>
    <rPh sb="21" eb="23">
      <t>ヒモク</t>
    </rPh>
    <rPh sb="24" eb="25">
      <t>ギョウ</t>
    </rPh>
    <rPh sb="26" eb="28">
      <t>サクジョ</t>
    </rPh>
    <rPh sb="38" eb="41">
      <t>クブンラン</t>
    </rPh>
    <phoneticPr fontId="1"/>
  </si>
  <si>
    <t>　費目を変更していただいても大丈夫です。</t>
    <rPh sb="1" eb="3">
      <t>ヒモク</t>
    </rPh>
    <rPh sb="4" eb="6">
      <t>ヘンコウ</t>
    </rPh>
    <rPh sb="14" eb="17">
      <t>ダイジョウブ</t>
    </rPh>
    <phoneticPr fontId="1"/>
  </si>
  <si>
    <r>
      <t>ただし、</t>
    </r>
    <r>
      <rPr>
        <u/>
        <sz val="11"/>
        <color theme="1"/>
        <rFont val="游ゴシック"/>
        <family val="3"/>
        <charset val="128"/>
        <scheme val="minor"/>
      </rPr>
      <t>「総括表」の増やした欄には「事業予」から自動的に転記されません</t>
    </r>
    <rPh sb="5" eb="8">
      <t>ソウカツヒョウ</t>
    </rPh>
    <rPh sb="10" eb="11">
      <t>フ</t>
    </rPh>
    <rPh sb="14" eb="15">
      <t>ラン</t>
    </rPh>
    <rPh sb="18" eb="21">
      <t>ジギョウヨ</t>
    </rPh>
    <rPh sb="24" eb="27">
      <t>ジドウテキ</t>
    </rPh>
    <rPh sb="28" eb="30">
      <t>テンキ</t>
    </rPh>
    <phoneticPr fontId="1"/>
  </si>
  <si>
    <r>
      <t>のでご注意ください。</t>
    </r>
    <r>
      <rPr>
        <u/>
        <sz val="11"/>
        <color theme="1"/>
        <rFont val="游ゴシック"/>
        <family val="3"/>
        <charset val="128"/>
        <scheme val="minor"/>
      </rPr>
      <t>手入力するか、転記されるよう設定するか</t>
    </r>
    <r>
      <rPr>
        <sz val="11"/>
        <color theme="1"/>
        <rFont val="游ゴシック"/>
        <family val="2"/>
        <charset val="128"/>
        <scheme val="minor"/>
      </rPr>
      <t>、各自対応を</t>
    </r>
    <rPh sb="3" eb="5">
      <t>チュウイ</t>
    </rPh>
    <rPh sb="10" eb="13">
      <t>テニュウリョク</t>
    </rPh>
    <rPh sb="17" eb="19">
      <t>テンキ</t>
    </rPh>
    <rPh sb="24" eb="26">
      <t>セッテイ</t>
    </rPh>
    <rPh sb="30" eb="32">
      <t>カクジ</t>
    </rPh>
    <rPh sb="32" eb="34">
      <t>タイオウ</t>
    </rPh>
    <phoneticPr fontId="1"/>
  </si>
  <si>
    <t>　事業予算書において調整を行ってください。</t>
    <rPh sb="1" eb="6">
      <t>ジギョウヨサンショ</t>
    </rPh>
    <rPh sb="10" eb="12">
      <t>チョウセイ</t>
    </rPh>
    <rPh sb="13" eb="14">
      <t>オコナ</t>
    </rPh>
    <phoneticPr fontId="1"/>
  </si>
  <si>
    <r>
      <t>表示された場合は、</t>
    </r>
    <r>
      <rPr>
        <u/>
        <sz val="11"/>
        <color theme="1"/>
        <rFont val="游ゴシック"/>
        <family val="3"/>
        <charset val="128"/>
        <scheme val="minor"/>
      </rPr>
      <t>いずれかの事業で事業費や補助金額を減らすなどの調整が必要</t>
    </r>
    <r>
      <rPr>
        <sz val="11"/>
        <color theme="1"/>
        <rFont val="游ゴシック"/>
        <family val="2"/>
        <charset val="128"/>
        <scheme val="minor"/>
      </rPr>
      <t>です。</t>
    </r>
    <rPh sb="0" eb="2">
      <t>ヒョウジ</t>
    </rPh>
    <rPh sb="5" eb="7">
      <t>バアイ</t>
    </rPh>
    <rPh sb="14" eb="16">
      <t>ジギョウ</t>
    </rPh>
    <rPh sb="17" eb="20">
      <t>ジギョウヒ</t>
    </rPh>
    <rPh sb="21" eb="25">
      <t>ホジョキンガク</t>
    </rPh>
    <rPh sb="26" eb="27">
      <t>ヘ</t>
    </rPh>
    <rPh sb="32" eb="34">
      <t>チョウセイ</t>
    </rPh>
    <rPh sb="35" eb="37">
      <t>ヒツヨウ</t>
    </rPh>
    <phoneticPr fontId="1"/>
  </si>
  <si>
    <t>支出の費目が「消耗品費」と「委託料」と「謝金」の事業の場合</t>
    <rPh sb="0" eb="2">
      <t>シシュツ</t>
    </rPh>
    <rPh sb="3" eb="5">
      <t>ヒモク</t>
    </rPh>
    <rPh sb="7" eb="11">
      <t>ショウモウヒンヒ</t>
    </rPh>
    <rPh sb="14" eb="17">
      <t>イタクリョウ</t>
    </rPh>
    <rPh sb="20" eb="22">
      <t>シャキン</t>
    </rPh>
    <rPh sb="24" eb="26">
      <t>ジギョウ</t>
    </rPh>
    <rPh sb="27" eb="29">
      <t>バアイ</t>
    </rPh>
    <phoneticPr fontId="1"/>
  </si>
  <si>
    <t>「R7_がんばる地域応援事業補助金_申請書類一式_数式有」の使い方</t>
    <rPh sb="8" eb="17">
      <t>チイキオウエンジギョウホジョキン</t>
    </rPh>
    <rPh sb="18" eb="20">
      <t>シンセイ</t>
    </rPh>
    <rPh sb="20" eb="22">
      <t>ショルイ</t>
    </rPh>
    <rPh sb="22" eb="24">
      <t>イッシキ</t>
    </rPh>
    <rPh sb="25" eb="27">
      <t>スウシキ</t>
    </rPh>
    <rPh sb="27" eb="28">
      <t>アリ</t>
    </rPh>
    <rPh sb="30" eb="31">
      <t>ツカ</t>
    </rPh>
    <rPh sb="32" eb="33">
      <t>カタ</t>
    </rPh>
    <phoneticPr fontId="1"/>
  </si>
  <si>
    <t>※予算書内の　　　　の部分を入力してください。</t>
    <rPh sb="1" eb="4">
      <t>ヨサンショ</t>
    </rPh>
    <rPh sb="4" eb="5">
      <t>ナイ</t>
    </rPh>
    <rPh sb="11" eb="13">
      <t>ブブン</t>
    </rPh>
    <rPh sb="14" eb="16">
      <t>ニュウリョク</t>
    </rPh>
    <phoneticPr fontId="1"/>
  </si>
  <si>
    <t>別紙のとおり</t>
    <rPh sb="0" eb="2">
      <t>ベッシ</t>
    </rPh>
    <phoneticPr fontId="1"/>
  </si>
  <si>
    <t>唐津市××××××町五丁目1239</t>
    <rPh sb="0" eb="2">
      <t>カラツ</t>
    </rPh>
    <rPh sb="2" eb="3">
      <t>シ</t>
    </rPh>
    <rPh sb="9" eb="10">
      <t>マチ</t>
    </rPh>
    <rPh sb="10" eb="11">
      <t>ゴ</t>
    </rPh>
    <rPh sb="11" eb="13">
      <t>チョウメ</t>
    </rPh>
    <phoneticPr fontId="1"/>
  </si>
  <si>
    <t>××××××地区まちづくり協議会</t>
    <rPh sb="6" eb="8">
      <t>チク</t>
    </rPh>
    <rPh sb="13" eb="16">
      <t>キョウギカイ</t>
    </rPh>
    <phoneticPr fontId="1"/>
  </si>
  <si>
    <t>××××××地区まちづくり事業</t>
    <rPh sb="6" eb="8">
      <t>チク</t>
    </rPh>
    <rPh sb="13" eb="15">
      <t>ジギョウ</t>
    </rPh>
    <phoneticPr fontId="1"/>
  </si>
  <si>
    <t>０９０－１２３４－５６７×</t>
    <phoneticPr fontId="1"/>
  </si>
  <si>
    <t>第１号様式（第７条関係）</t>
    <rPh sb="0" eb="1">
      <t>ダイ</t>
    </rPh>
    <rPh sb="2" eb="3">
      <t>ゴウ</t>
    </rPh>
    <rPh sb="3" eb="5">
      <t>ヨウシキ</t>
    </rPh>
    <rPh sb="6" eb="7">
      <t>ダイ</t>
    </rPh>
    <rPh sb="8" eb="9">
      <t>ジョウ</t>
    </rPh>
    <rPh sb="9" eb="11">
      <t>カンケイ</t>
    </rPh>
    <phoneticPr fontId="1"/>
  </si>
  <si>
    <t>第２号様式（第７条関係）</t>
    <rPh sb="0" eb="1">
      <t>ダイ</t>
    </rPh>
    <rPh sb="2" eb="3">
      <t>ゴウ</t>
    </rPh>
    <rPh sb="3" eb="5">
      <t>ヨウシキ</t>
    </rPh>
    <rPh sb="6" eb="7">
      <t>ダイ</t>
    </rPh>
    <rPh sb="8" eb="9">
      <t>ジョウ</t>
    </rPh>
    <rPh sb="9" eb="11">
      <t>カンケイ</t>
    </rPh>
    <phoneticPr fontId="1"/>
  </si>
  <si>
    <t>第４号様式（第８条関係）</t>
    <rPh sb="0" eb="1">
      <t>ダイ</t>
    </rPh>
    <rPh sb="2" eb="3">
      <t>ゴウ</t>
    </rPh>
    <rPh sb="3" eb="5">
      <t>ヨウシキ</t>
    </rPh>
    <rPh sb="6" eb="7">
      <t>ダイ</t>
    </rPh>
    <rPh sb="8" eb="9">
      <t>ジョウ</t>
    </rPh>
    <rPh sb="9" eb="11">
      <t>カンケイ</t>
    </rPh>
    <phoneticPr fontId="1"/>
  </si>
  <si>
    <t>第６号様式（第９条関係）</t>
    <rPh sb="0" eb="1">
      <t>ダイ</t>
    </rPh>
    <rPh sb="2" eb="3">
      <t>ゴウ</t>
    </rPh>
    <rPh sb="3" eb="5">
      <t>ヨウシキ</t>
    </rPh>
    <rPh sb="6" eb="7">
      <t>ダイ</t>
    </rPh>
    <rPh sb="8" eb="9">
      <t>ジョウ</t>
    </rPh>
    <rPh sb="9" eb="11">
      <t>カンケイ</t>
    </rPh>
    <phoneticPr fontId="1"/>
  </si>
  <si>
    <t xml:space="preserve"> </t>
    <phoneticPr fontId="1"/>
  </si>
  <si>
    <t>年目 〕</t>
    <rPh sb="0" eb="2">
      <t>ネンメ</t>
    </rPh>
    <phoneticPr fontId="1"/>
  </si>
  <si>
    <r>
      <t>…</t>
    </r>
    <r>
      <rPr>
        <b/>
        <u val="double"/>
        <sz val="11"/>
        <color rgb="FFFFFF00"/>
        <rFont val="游ゴシック"/>
        <family val="3"/>
        <charset val="128"/>
        <scheme val="minor"/>
      </rPr>
      <t>②補助対象事業費</t>
    </r>
    <rPh sb="2" eb="6">
      <t>ホジョタイショウ</t>
    </rPh>
    <rPh sb="6" eb="9">
      <t>ジギョウヒ</t>
    </rPh>
    <phoneticPr fontId="1"/>
  </si>
  <si>
    <r>
      <t>…</t>
    </r>
    <r>
      <rPr>
        <b/>
        <u val="double"/>
        <sz val="11"/>
        <color rgb="FFFFFF00"/>
        <rFont val="游ゴシック"/>
        <family val="3"/>
        <charset val="128"/>
        <scheme val="minor"/>
      </rPr>
      <t>②の数字</t>
    </r>
    <r>
      <rPr>
        <sz val="11"/>
        <color theme="1"/>
        <rFont val="游ゴシック"/>
        <family val="2"/>
        <charset val="128"/>
        <scheme val="minor"/>
      </rPr>
      <t>を入力</t>
    </r>
    <rPh sb="3" eb="5">
      <t>スウジ</t>
    </rPh>
    <rPh sb="6" eb="8">
      <t>ニュウリョク</t>
    </rPh>
    <phoneticPr fontId="1"/>
  </si>
  <si>
    <t>　申請のいずれかの事業決算書において補助金額の調整を行ってください。</t>
    <phoneticPr fontId="1"/>
  </si>
  <si>
    <r>
      <t>　</t>
    </r>
    <r>
      <rPr>
        <u/>
        <sz val="11"/>
        <color theme="1"/>
        <rFont val="游ゴシック"/>
        <family val="3"/>
        <charset val="128"/>
        <scheme val="minor"/>
      </rPr>
      <t>の備考欄に「</t>
    </r>
    <r>
      <rPr>
        <u/>
        <sz val="11"/>
        <color rgb="FFFF0000"/>
        <rFont val="游ゴシック"/>
        <family val="3"/>
        <charset val="128"/>
        <scheme val="minor"/>
      </rPr>
      <t>予算超！調整が必要</t>
    </r>
    <r>
      <rPr>
        <u/>
        <sz val="11"/>
        <color theme="1"/>
        <rFont val="游ゴシック"/>
        <family val="3"/>
        <charset val="128"/>
        <scheme val="minor"/>
      </rPr>
      <t>」が表示されます</t>
    </r>
    <r>
      <rPr>
        <sz val="11"/>
        <color theme="1"/>
        <rFont val="游ゴシック"/>
        <family val="2"/>
        <charset val="128"/>
        <scheme val="minor"/>
      </rPr>
      <t>。</t>
    </r>
    <r>
      <rPr>
        <sz val="11"/>
        <color theme="1"/>
        <rFont val="游ゴシック"/>
        <family val="3"/>
        <charset val="128"/>
        <scheme val="minor"/>
      </rPr>
      <t>補助金額は</t>
    </r>
    <r>
      <rPr>
        <u val="double"/>
        <sz val="11"/>
        <color theme="1"/>
        <rFont val="游ゴシック"/>
        <family val="3"/>
        <charset val="128"/>
        <scheme val="minor"/>
      </rPr>
      <t>「補助金交付申請額」</t>
    </r>
    <rPh sb="2" eb="5">
      <t>ビコウラン</t>
    </rPh>
    <rPh sb="7" eb="9">
      <t>ヨサン</t>
    </rPh>
    <rPh sb="9" eb="10">
      <t>チョウ</t>
    </rPh>
    <rPh sb="11" eb="13">
      <t>チョウセイ</t>
    </rPh>
    <rPh sb="14" eb="16">
      <t>ヒツヨウ</t>
    </rPh>
    <rPh sb="18" eb="20">
      <t>ヒョウジ</t>
    </rPh>
    <rPh sb="25" eb="29">
      <t>ホジョキンガク</t>
    </rPh>
    <phoneticPr fontId="1"/>
  </si>
  <si>
    <r>
      <t>　</t>
    </r>
    <r>
      <rPr>
        <u val="double"/>
        <sz val="11"/>
        <color theme="1"/>
        <rFont val="游ゴシック"/>
        <family val="3"/>
        <charset val="128"/>
        <scheme val="minor"/>
      </rPr>
      <t>（申請時に決定した交付金額）を超えることができません</t>
    </r>
    <r>
      <rPr>
        <sz val="11"/>
        <color theme="1"/>
        <rFont val="游ゴシック"/>
        <family val="2"/>
        <charset val="128"/>
        <scheme val="minor"/>
      </rPr>
      <t>。</t>
    </r>
    <rPh sb="2" eb="5">
      <t>シンセイジ</t>
    </rPh>
    <rPh sb="6" eb="8">
      <t>ケッテイ</t>
    </rPh>
    <rPh sb="10" eb="14">
      <t>コウフキンガク</t>
    </rPh>
    <rPh sb="16" eb="17">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</si>
</sst>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BNum3]ggge&quot;年&quot;m&quot;月&quot;d&quot;日&quot;;@"/>
    <numFmt numFmtId="177" formatCode="[DBNum3]&quot;唐地地第&quot;0&quot;号&quot;"/>
    <numFmt numFmtId="178" formatCode="#,##0;&quot;△ &quot;#,##0"/>
    <numFmt numFmtId="179" formatCode="[DBNum3]&quot;金&quot;#,##0&quot;円&quot;"/>
    <numFmt numFmtId="180" formatCode="#"/>
    <numFmt numFmtId="181" formatCode="[DBNum3]#"/>
  </numFmts>
  <fonts count="20"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游ゴシック"/>
      <family val="2"/>
      <charset val="128"/>
      <scheme val="minor"/>
    </font>
    <font>
      <b/>
      <sz val="11"/>
      <color theme="1"/>
      <name val="游ゴシック"/>
      <family val="3"/>
      <charset val="128"/>
      <scheme val="minor"/>
    </font>
    <font>
      <sz val="12"/>
      <color theme="1"/>
      <name val="ＭＳ 明朝"/>
      <family val="3"/>
      <charset val="128"/>
    </font>
    <font>
      <b/>
      <sz val="13"/>
      <color theme="1"/>
      <name val="游ゴシック"/>
      <family val="3"/>
      <charset val="128"/>
      <scheme val="minor"/>
    </font>
    <font>
      <u/>
      <sz val="11"/>
      <color theme="1"/>
      <name val="游ゴシック"/>
      <family val="3"/>
      <charset val="128"/>
      <scheme val="minor"/>
    </font>
    <font>
      <sz val="12"/>
      <color theme="1"/>
      <name val="ＭＳ ゴシック"/>
      <family val="3"/>
      <charset val="128"/>
    </font>
    <font>
      <b/>
      <u/>
      <sz val="11"/>
      <color theme="1"/>
      <name val="游ゴシック"/>
      <family val="3"/>
      <charset val="128"/>
      <scheme val="minor"/>
    </font>
    <font>
      <sz val="10"/>
      <color theme="1"/>
      <name val="ＭＳ 明朝"/>
      <family val="1"/>
      <charset val="128"/>
    </font>
    <font>
      <sz val="9"/>
      <color theme="1"/>
      <name val="ＭＳ 明朝"/>
      <family val="1"/>
      <charset val="128"/>
    </font>
    <font>
      <b/>
      <sz val="14"/>
      <color theme="1"/>
      <name val="游ゴシック"/>
      <family val="3"/>
      <charset val="128"/>
      <scheme val="minor"/>
    </font>
    <font>
      <sz val="8"/>
      <color theme="1"/>
      <name val="ＭＳ 明朝"/>
      <family val="1"/>
      <charset val="128"/>
    </font>
    <font>
      <sz val="12"/>
      <color rgb="FFFF0000"/>
      <name val="ＭＳ 明朝"/>
      <family val="1"/>
      <charset val="128"/>
    </font>
    <font>
      <u/>
      <sz val="11"/>
      <color rgb="FFFF0000"/>
      <name val="游ゴシック"/>
      <family val="3"/>
      <charset val="128"/>
      <scheme val="minor"/>
    </font>
    <font>
      <sz val="11"/>
      <color theme="1"/>
      <name val="游ゴシック"/>
      <family val="3"/>
      <charset val="128"/>
      <scheme val="minor"/>
    </font>
    <font>
      <sz val="11"/>
      <color theme="1"/>
      <name val="ＭＳ 明朝"/>
      <family val="1"/>
      <charset val="128"/>
    </font>
    <font>
      <b/>
      <u val="double"/>
      <sz val="11"/>
      <color rgb="FFFFFF00"/>
      <name val="游ゴシック"/>
      <family val="3"/>
      <charset val="128"/>
      <scheme val="minor"/>
    </font>
    <font>
      <u val="double"/>
      <sz val="11"/>
      <color theme="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medium">
        <color rgb="FFFFFF00"/>
      </left>
      <right/>
      <top style="medium">
        <color rgb="FFFFFF00"/>
      </top>
      <bottom style="medium">
        <color rgb="FFFFFF00"/>
      </bottom>
      <diagonal/>
    </border>
    <border>
      <left/>
      <right style="medium">
        <color rgb="FFFFFF00"/>
      </right>
      <top style="medium">
        <color rgb="FFFFFF00"/>
      </top>
      <bottom style="medium">
        <color rgb="FFFFFF00"/>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32">
    <xf numFmtId="0" fontId="0" fillId="0" borderId="0" xfId="0">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vertical="center"/>
    </xf>
    <xf numFmtId="0" fontId="2" fillId="0" borderId="0" xfId="0" applyFont="1" applyBorder="1">
      <alignment vertical="center"/>
    </xf>
    <xf numFmtId="0" fontId="0" fillId="0" borderId="1" xfId="0" applyBorder="1" applyAlignment="1">
      <alignment horizontal="center" vertical="center"/>
    </xf>
    <xf numFmtId="38" fontId="0" fillId="0" borderId="1" xfId="1" applyFont="1" applyBorder="1">
      <alignment vertical="center"/>
    </xf>
    <xf numFmtId="38" fontId="0" fillId="0" borderId="0" xfId="1" applyFont="1">
      <alignment vertical="center"/>
    </xf>
    <xf numFmtId="0" fontId="4" fillId="0" borderId="1" xfId="0" applyFont="1" applyBorder="1">
      <alignment vertical="center"/>
    </xf>
    <xf numFmtId="38" fontId="4" fillId="0" borderId="1" xfId="1" applyFont="1" applyBorder="1">
      <alignment vertical="center"/>
    </xf>
    <xf numFmtId="38" fontId="0" fillId="0" borderId="1" xfId="0" applyNumberFormat="1" applyBorder="1">
      <alignment vertical="center"/>
    </xf>
    <xf numFmtId="0" fontId="5" fillId="0" borderId="0" xfId="0" applyFont="1">
      <alignment vertical="center"/>
    </xf>
    <xf numFmtId="0" fontId="4" fillId="0" borderId="0" xfId="0" applyFont="1">
      <alignment vertical="center"/>
    </xf>
    <xf numFmtId="0" fontId="2" fillId="0" borderId="0" xfId="0" applyFont="1" applyAlignment="1">
      <alignment vertical="center"/>
    </xf>
    <xf numFmtId="0" fontId="2" fillId="0" borderId="11" xfId="0" applyFont="1" applyBorder="1" applyAlignment="1">
      <alignment horizontal="center" vertical="center"/>
    </xf>
    <xf numFmtId="0" fontId="0" fillId="0" borderId="8" xfId="0" applyFill="1" applyBorder="1">
      <alignment vertical="center"/>
    </xf>
    <xf numFmtId="0" fontId="0" fillId="0" borderId="10" xfId="0" applyFill="1" applyBorder="1">
      <alignment vertical="center"/>
    </xf>
    <xf numFmtId="0" fontId="0" fillId="0" borderId="10" xfId="0" applyBorder="1">
      <alignment vertical="center"/>
    </xf>
    <xf numFmtId="176" fontId="2" fillId="0" borderId="0" xfId="0" applyNumberFormat="1" applyFont="1" applyFill="1" applyAlignment="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10" fillId="0" borderId="0" xfId="0" applyFont="1" applyBorder="1" applyAlignment="1">
      <alignment vertical="center" shrinkToFit="1"/>
    </xf>
    <xf numFmtId="0" fontId="2" fillId="0" borderId="0" xfId="0" applyFont="1" applyFill="1" applyBorder="1" applyAlignment="1">
      <alignment vertical="center"/>
    </xf>
    <xf numFmtId="38" fontId="2" fillId="0" borderId="0" xfId="1" applyFont="1" applyFill="1" applyBorder="1" applyAlignment="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1" xfId="0" applyBorder="1">
      <alignment vertical="center"/>
    </xf>
    <xf numFmtId="0" fontId="2" fillId="0" borderId="0" xfId="0" applyFont="1">
      <alignment vertical="center"/>
    </xf>
    <xf numFmtId="0" fontId="0" fillId="0" borderId="0" xfId="0" applyBorder="1" applyAlignment="1">
      <alignment horizontal="center" vertical="center"/>
    </xf>
    <xf numFmtId="38" fontId="0" fillId="0" borderId="0" xfId="1" applyFont="1" applyBorder="1">
      <alignment vertical="center"/>
    </xf>
    <xf numFmtId="38" fontId="0" fillId="0" borderId="0" xfId="0" applyNumberFormat="1" applyBorder="1">
      <alignment vertical="center"/>
    </xf>
    <xf numFmtId="0" fontId="2" fillId="0" borderId="0" xfId="0" applyFont="1">
      <alignment vertical="center"/>
    </xf>
    <xf numFmtId="0" fontId="2" fillId="0" borderId="0" xfId="0" applyFont="1" applyFill="1" applyBorder="1" applyAlignment="1">
      <alignment vertical="center" wrapText="1"/>
    </xf>
    <xf numFmtId="176" fontId="2" fillId="0" borderId="0" xfId="0" applyNumberFormat="1" applyFont="1" applyFill="1" applyBorder="1" applyAlignment="1">
      <alignment vertical="center" wrapText="1"/>
    </xf>
    <xf numFmtId="0" fontId="0" fillId="0" borderId="1" xfId="0" applyBorder="1">
      <alignment vertical="center"/>
    </xf>
    <xf numFmtId="0" fontId="2" fillId="0" borderId="0" xfId="0" applyFont="1">
      <alignment vertical="center"/>
    </xf>
    <xf numFmtId="0" fontId="2" fillId="0" borderId="0" xfId="0" applyFont="1" applyFill="1">
      <alignment vertical="center"/>
    </xf>
    <xf numFmtId="0" fontId="2" fillId="0" borderId="0" xfId="0" applyFont="1" applyFill="1" applyBorder="1" applyAlignment="1">
      <alignment horizontal="center" vertical="center"/>
    </xf>
    <xf numFmtId="0" fontId="0" fillId="0" borderId="0" xfId="0" applyFill="1">
      <alignment vertical="center"/>
    </xf>
    <xf numFmtId="176" fontId="2" fillId="0" borderId="0" xfId="0" applyNumberFormat="1" applyFont="1" applyFill="1" applyBorder="1" applyAlignment="1">
      <alignment horizontal="center" vertical="center"/>
    </xf>
    <xf numFmtId="38" fontId="0" fillId="0" borderId="0" xfId="1" applyFont="1" applyFill="1">
      <alignment vertical="center"/>
    </xf>
    <xf numFmtId="178" fontId="2" fillId="0" borderId="0" xfId="1" applyNumberFormat="1" applyFont="1" applyBorder="1" applyAlignment="1">
      <alignment vertical="center"/>
    </xf>
    <xf numFmtId="38" fontId="2" fillId="0" borderId="0" xfId="1" applyFont="1" applyBorder="1" applyAlignment="1">
      <alignment vertical="center"/>
    </xf>
    <xf numFmtId="178" fontId="2" fillId="0" borderId="0" xfId="0" applyNumberFormat="1" applyFont="1" applyBorder="1" applyAlignment="1">
      <alignment vertical="center"/>
    </xf>
    <xf numFmtId="178" fontId="2" fillId="0" borderId="6" xfId="1" applyNumberFormat="1" applyFont="1" applyBorder="1" applyAlignment="1">
      <alignment vertical="center"/>
    </xf>
    <xf numFmtId="0" fontId="2" fillId="0" borderId="0" xfId="0" applyFont="1" applyFill="1" applyAlignment="1">
      <alignment vertical="top"/>
    </xf>
    <xf numFmtId="0" fontId="0" fillId="0" borderId="1" xfId="0" applyBorder="1">
      <alignment vertical="center"/>
    </xf>
    <xf numFmtId="0" fontId="2" fillId="0" borderId="0" xfId="0" applyFont="1">
      <alignment vertical="center"/>
    </xf>
    <xf numFmtId="0" fontId="0" fillId="0" borderId="1" xfId="0" applyBorder="1">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lignment vertical="center"/>
    </xf>
    <xf numFmtId="58" fontId="2" fillId="0" borderId="0" xfId="0" applyNumberFormat="1" applyFont="1">
      <alignment vertical="center"/>
    </xf>
    <xf numFmtId="0" fontId="14" fillId="0" borderId="0" xfId="0" applyFont="1" applyFill="1" applyAlignment="1">
      <alignment vertical="center" wrapText="1"/>
    </xf>
    <xf numFmtId="0" fontId="2" fillId="0" borderId="11" xfId="0" applyFont="1" applyBorder="1">
      <alignment vertical="center"/>
    </xf>
    <xf numFmtId="0" fontId="2" fillId="0" borderId="0" xfId="0" applyFont="1">
      <alignment vertical="center"/>
    </xf>
    <xf numFmtId="180" fontId="2" fillId="0" borderId="11" xfId="0" applyNumberFormat="1" applyFont="1" applyBorder="1">
      <alignment vertical="center"/>
    </xf>
    <xf numFmtId="180" fontId="2" fillId="0" borderId="12" xfId="0" applyNumberFormat="1" applyFont="1" applyBorder="1">
      <alignment vertical="center"/>
    </xf>
    <xf numFmtId="180" fontId="2" fillId="0" borderId="25" xfId="0" applyNumberFormat="1" applyFont="1" applyBorder="1">
      <alignment vertical="center"/>
    </xf>
    <xf numFmtId="0" fontId="2" fillId="0" borderId="12" xfId="0" applyFont="1" applyBorder="1">
      <alignment vertical="center"/>
    </xf>
    <xf numFmtId="0" fontId="2" fillId="0" borderId="25" xfId="0" applyFont="1" applyBorder="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Alignment="1">
      <alignment vertical="center"/>
    </xf>
    <xf numFmtId="180" fontId="2" fillId="0" borderId="11" xfId="0" applyNumberFormat="1" applyFont="1" applyBorder="1" applyAlignment="1">
      <alignment vertical="center"/>
    </xf>
    <xf numFmtId="0" fontId="2" fillId="0" borderId="0" xfId="0" applyFont="1">
      <alignment vertical="center"/>
    </xf>
    <xf numFmtId="0" fontId="2" fillId="0" borderId="0" xfId="0" applyFont="1" applyBorder="1" applyAlignment="1">
      <alignment horizontal="center" vertical="center"/>
    </xf>
    <xf numFmtId="0" fontId="2" fillId="0" borderId="3" xfId="0" applyFont="1" applyFill="1" applyBorder="1" applyAlignment="1">
      <alignment vertical="center"/>
    </xf>
    <xf numFmtId="0" fontId="2" fillId="0" borderId="3" xfId="0" applyFont="1" applyFill="1" applyBorder="1" applyAlignment="1">
      <alignment horizontal="center" vertical="center"/>
    </xf>
    <xf numFmtId="180" fontId="2" fillId="0" borderId="11" xfId="0" applyNumberFormat="1" applyFont="1" applyBorder="1" applyAlignment="1">
      <alignment horizontal="center" vertical="center"/>
    </xf>
    <xf numFmtId="180" fontId="2" fillId="0" borderId="3" xfId="0" applyNumberFormat="1" applyFont="1" applyBorder="1">
      <alignment vertical="center"/>
    </xf>
    <xf numFmtId="180" fontId="2" fillId="0" borderId="4" xfId="0" applyNumberFormat="1" applyFont="1" applyBorder="1">
      <alignment vertical="center"/>
    </xf>
    <xf numFmtId="0" fontId="2" fillId="0" borderId="3" xfId="0" applyFont="1" applyFill="1" applyBorder="1" applyAlignment="1">
      <alignment horizontal="center" vertical="center"/>
    </xf>
    <xf numFmtId="0" fontId="2" fillId="0" borderId="4" xfId="0" applyFont="1" applyBorder="1">
      <alignment vertical="center"/>
    </xf>
    <xf numFmtId="180" fontId="2" fillId="0" borderId="3" xfId="0" applyNumberFormat="1" applyFont="1" applyBorder="1">
      <alignment vertical="center"/>
    </xf>
    <xf numFmtId="180" fontId="2" fillId="0" borderId="4" xfId="0" applyNumberFormat="1" applyFont="1" applyBorder="1">
      <alignment vertical="center"/>
    </xf>
    <xf numFmtId="0" fontId="17" fillId="0" borderId="0" xfId="0" applyFont="1" applyFill="1">
      <alignment vertical="center"/>
    </xf>
    <xf numFmtId="0" fontId="17" fillId="0" borderId="0" xfId="0" applyFont="1">
      <alignment vertical="center"/>
    </xf>
    <xf numFmtId="181" fontId="2" fillId="0" borderId="3" xfId="0" applyNumberFormat="1" applyFont="1" applyBorder="1" applyAlignment="1">
      <alignment horizontal="center" vertical="center"/>
    </xf>
    <xf numFmtId="181" fontId="2" fillId="3" borderId="3" xfId="0" applyNumberFormat="1" applyFont="1" applyFill="1" applyBorder="1" applyAlignment="1">
      <alignment horizontal="center" vertical="center"/>
    </xf>
    <xf numFmtId="0" fontId="10" fillId="0" borderId="1" xfId="0" applyFont="1" applyBorder="1" applyAlignment="1">
      <alignment vertical="center" shrinkToFit="1"/>
    </xf>
    <xf numFmtId="0" fontId="2" fillId="3" borderId="1" xfId="0" applyFont="1" applyFill="1" applyBorder="1" applyAlignment="1">
      <alignment vertical="center"/>
    </xf>
    <xf numFmtId="38" fontId="2" fillId="3" borderId="1" xfId="1" applyFont="1" applyFill="1" applyBorder="1" applyAlignment="1">
      <alignment vertical="center"/>
    </xf>
    <xf numFmtId="0" fontId="10" fillId="0" borderId="2" xfId="0" applyFont="1" applyBorder="1" applyAlignment="1">
      <alignment vertical="center" shrinkToFit="1"/>
    </xf>
    <xf numFmtId="0" fontId="10" fillId="0" borderId="3" xfId="0" applyFont="1" applyBorder="1" applyAlignment="1">
      <alignment vertical="center" shrinkToFit="1"/>
    </xf>
    <xf numFmtId="0" fontId="11" fillId="3" borderId="1" xfId="0" applyFont="1" applyFill="1" applyBorder="1" applyAlignment="1">
      <alignment vertical="center"/>
    </xf>
    <xf numFmtId="38" fontId="2" fillId="0" borderId="6" xfId="1" applyFont="1" applyFill="1" applyBorder="1" applyAlignment="1">
      <alignment horizontal="right" vertical="center"/>
    </xf>
    <xf numFmtId="0" fontId="11" fillId="3" borderId="1" xfId="0" applyFont="1" applyFill="1" applyBorder="1" applyAlignment="1">
      <alignment vertical="center" shrinkToFit="1"/>
    </xf>
    <xf numFmtId="0" fontId="13" fillId="3" borderId="1" xfId="0" applyFont="1" applyFill="1" applyBorder="1" applyAlignment="1">
      <alignment vertical="center" wrapText="1"/>
    </xf>
    <xf numFmtId="0" fontId="13" fillId="3" borderId="1" xfId="0" applyFont="1" applyFill="1" applyBorder="1" applyAlignment="1">
      <alignment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0" fillId="0" borderId="5" xfId="0" applyFont="1" applyBorder="1" applyAlignment="1">
      <alignment vertical="center" shrinkToFit="1"/>
    </xf>
    <xf numFmtId="0" fontId="10" fillId="0" borderId="6" xfId="0" applyFont="1" applyBorder="1" applyAlignment="1">
      <alignment vertical="center" shrinkToFit="1"/>
    </xf>
    <xf numFmtId="0" fontId="10" fillId="0" borderId="7" xfId="0" applyFont="1" applyBorder="1" applyAlignment="1">
      <alignment vertical="center" shrinkToFit="1"/>
    </xf>
    <xf numFmtId="0" fontId="10" fillId="0" borderId="10" xfId="0" applyFont="1" applyBorder="1" applyAlignment="1">
      <alignment vertical="center" shrinkToFit="1"/>
    </xf>
    <xf numFmtId="0" fontId="10" fillId="0" borderId="11" xfId="0" applyFont="1" applyBorder="1" applyAlignment="1">
      <alignment vertical="center" shrinkToFit="1"/>
    </xf>
    <xf numFmtId="0" fontId="10" fillId="0" borderId="12" xfId="0" applyFont="1" applyBorder="1" applyAlignment="1">
      <alignment vertical="center" shrinkToFit="1"/>
    </xf>
    <xf numFmtId="0" fontId="11" fillId="3" borderId="5" xfId="0" applyFont="1" applyFill="1" applyBorder="1" applyAlignment="1">
      <alignment vertical="center" wrapText="1"/>
    </xf>
    <xf numFmtId="0" fontId="11" fillId="3" borderId="6" xfId="0" applyFont="1" applyFill="1" applyBorder="1" applyAlignment="1">
      <alignment vertical="center"/>
    </xf>
    <xf numFmtId="0" fontId="11" fillId="3" borderId="7" xfId="0" applyFont="1" applyFill="1" applyBorder="1" applyAlignment="1">
      <alignment vertical="center"/>
    </xf>
    <xf numFmtId="0" fontId="11" fillId="3" borderId="10" xfId="0" applyFont="1" applyFill="1" applyBorder="1" applyAlignment="1">
      <alignment vertical="center"/>
    </xf>
    <xf numFmtId="0" fontId="11" fillId="3" borderId="11" xfId="0" applyFont="1" applyFill="1" applyBorder="1" applyAlignment="1">
      <alignment vertical="center"/>
    </xf>
    <xf numFmtId="0" fontId="11" fillId="3" borderId="12" xfId="0" applyFont="1" applyFill="1" applyBorder="1" applyAlignment="1">
      <alignment vertical="center"/>
    </xf>
    <xf numFmtId="38" fontId="2" fillId="3" borderId="5" xfId="1" applyFont="1" applyFill="1" applyBorder="1" applyAlignment="1">
      <alignment vertical="center"/>
    </xf>
    <xf numFmtId="38" fontId="2" fillId="3" borderId="6" xfId="1" applyFont="1" applyFill="1" applyBorder="1" applyAlignment="1">
      <alignment vertical="center"/>
    </xf>
    <xf numFmtId="38" fontId="2" fillId="3" borderId="7" xfId="1" applyFont="1" applyFill="1" applyBorder="1" applyAlignment="1">
      <alignment vertical="center"/>
    </xf>
    <xf numFmtId="38" fontId="2" fillId="3" borderId="10" xfId="1" applyFont="1" applyFill="1" applyBorder="1" applyAlignment="1">
      <alignment vertical="center"/>
    </xf>
    <xf numFmtId="38" fontId="2" fillId="3" borderId="11" xfId="1" applyFont="1" applyFill="1" applyBorder="1" applyAlignment="1">
      <alignment vertical="center"/>
    </xf>
    <xf numFmtId="38" fontId="2" fillId="3" borderId="12" xfId="1" applyFont="1" applyFill="1" applyBorder="1" applyAlignment="1">
      <alignment vertical="center"/>
    </xf>
    <xf numFmtId="0" fontId="2" fillId="0" borderId="1" xfId="0" applyFont="1" applyBorder="1" applyAlignment="1">
      <alignment horizontal="center" vertical="center"/>
    </xf>
    <xf numFmtId="0" fontId="6" fillId="0" borderId="0" xfId="0" applyFont="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2" borderId="1" xfId="0" applyFill="1" applyBorder="1">
      <alignment vertical="center"/>
    </xf>
    <xf numFmtId="0" fontId="0" fillId="0" borderId="1" xfId="0"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56" fontId="0" fillId="0" borderId="1" xfId="0" applyNumberFormat="1" applyBorder="1">
      <alignment vertical="center"/>
    </xf>
    <xf numFmtId="0" fontId="2" fillId="0" borderId="0" xfId="0" applyFont="1" applyAlignment="1">
      <alignment horizontal="center" vertical="center"/>
    </xf>
    <xf numFmtId="0" fontId="2" fillId="0" borderId="0" xfId="0" applyFont="1" applyAlignment="1">
      <alignment vertical="center"/>
    </xf>
    <xf numFmtId="180" fontId="2" fillId="0" borderId="11" xfId="0" applyNumberFormat="1" applyFont="1" applyBorder="1" applyAlignment="1">
      <alignment vertical="center"/>
    </xf>
    <xf numFmtId="0" fontId="2" fillId="0" borderId="0" xfId="0" applyFont="1">
      <alignment vertical="center"/>
    </xf>
    <xf numFmtId="176" fontId="2" fillId="3" borderId="0" xfId="0" applyNumberFormat="1" applyFont="1" applyFill="1" applyAlignment="1">
      <alignment horizontal="distributed" vertical="center"/>
    </xf>
    <xf numFmtId="180" fontId="2" fillId="0" borderId="11" xfId="0" applyNumberFormat="1" applyFont="1" applyBorder="1" applyAlignment="1">
      <alignment vertical="center" shrinkToFit="1"/>
    </xf>
    <xf numFmtId="180" fontId="2" fillId="0" borderId="3" xfId="0" applyNumberFormat="1" applyFont="1" applyBorder="1" applyAlignment="1">
      <alignment vertical="center" shrinkToFit="1"/>
    </xf>
    <xf numFmtId="0" fontId="2" fillId="3" borderId="11" xfId="0" applyFont="1" applyFill="1" applyBorder="1" applyAlignment="1">
      <alignment vertical="center" shrinkToFit="1"/>
    </xf>
    <xf numFmtId="0" fontId="2" fillId="0" borderId="11" xfId="0" applyFont="1" applyBorder="1">
      <alignment vertical="center"/>
    </xf>
    <xf numFmtId="0" fontId="2" fillId="0" borderId="3"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79" fontId="2" fillId="3" borderId="2" xfId="0" applyNumberFormat="1" applyFont="1" applyFill="1" applyBorder="1" applyAlignment="1">
      <alignment horizontal="center" vertical="center"/>
    </xf>
    <xf numFmtId="179" fontId="2" fillId="3" borderId="3" xfId="0" applyNumberFormat="1" applyFont="1" applyFill="1" applyBorder="1" applyAlignment="1">
      <alignment horizontal="center" vertical="center"/>
    </xf>
    <xf numFmtId="179" fontId="2" fillId="3" borderId="4" xfId="0" applyNumberFormat="1" applyFont="1" applyFill="1" applyBorder="1" applyAlignment="1">
      <alignment horizontal="center" vertical="center"/>
    </xf>
    <xf numFmtId="180" fontId="2" fillId="0" borderId="0" xfId="0" applyNumberFormat="1" applyFont="1" applyAlignment="1">
      <alignment vertical="center" shrinkToFit="1"/>
    </xf>
    <xf numFmtId="180" fontId="2" fillId="0" borderId="2" xfId="0" applyNumberFormat="1" applyFont="1" applyBorder="1" applyAlignment="1">
      <alignment vertical="center" shrinkToFi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180" fontId="2" fillId="0" borderId="23" xfId="0" applyNumberFormat="1" applyFont="1" applyBorder="1" applyAlignment="1">
      <alignment horizontal="center" vertical="center"/>
    </xf>
    <xf numFmtId="180" fontId="2" fillId="0" borderId="24" xfId="0" applyNumberFormat="1" applyFont="1" applyBorder="1" applyAlignment="1">
      <alignment horizontal="center" vertical="center"/>
    </xf>
    <xf numFmtId="180" fontId="2" fillId="0" borderId="28" xfId="0" applyNumberFormat="1" applyFont="1" applyBorder="1" applyAlignment="1">
      <alignment horizontal="center" vertical="center"/>
    </xf>
    <xf numFmtId="180" fontId="2" fillId="0" borderId="26" xfId="0" applyNumberFormat="1" applyFont="1" applyBorder="1" applyAlignment="1">
      <alignment horizontal="center" vertical="center"/>
    </xf>
    <xf numFmtId="180" fontId="2" fillId="0" borderId="27" xfId="0" applyNumberFormat="1" applyFont="1" applyBorder="1" applyAlignment="1">
      <alignment horizontal="center" vertical="center"/>
    </xf>
    <xf numFmtId="180" fontId="2" fillId="0" borderId="29" xfId="0" applyNumberFormat="1" applyFont="1" applyBorder="1" applyAlignment="1">
      <alignment horizontal="center" vertical="center"/>
    </xf>
    <xf numFmtId="180" fontId="2" fillId="3" borderId="24" xfId="0" applyNumberFormat="1" applyFont="1" applyFill="1" applyBorder="1" applyAlignment="1">
      <alignment horizontal="center" vertical="center"/>
    </xf>
    <xf numFmtId="180" fontId="2" fillId="3" borderId="27" xfId="0" applyNumberFormat="1" applyFont="1" applyFill="1" applyBorder="1" applyAlignment="1">
      <alignment horizontal="center" vertical="center"/>
    </xf>
    <xf numFmtId="0" fontId="2" fillId="3" borderId="2" xfId="0" applyFont="1" applyFill="1" applyBorder="1">
      <alignment vertical="center"/>
    </xf>
    <xf numFmtId="0" fontId="2" fillId="3" borderId="3" xfId="0" applyFont="1" applyFill="1" applyBorder="1">
      <alignment vertical="center"/>
    </xf>
    <xf numFmtId="0" fontId="2" fillId="3" borderId="4" xfId="0" applyFont="1" applyFill="1" applyBorder="1">
      <alignment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Fill="1" applyBorder="1">
      <alignment vertical="center"/>
    </xf>
    <xf numFmtId="0" fontId="2" fillId="0" borderId="6"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0" xfId="0" applyFont="1" applyFill="1" applyBorder="1">
      <alignment vertical="center"/>
    </xf>
    <xf numFmtId="0" fontId="2" fillId="0" borderId="9" xfId="0" applyFont="1" applyFill="1" applyBorder="1">
      <alignment vertical="center"/>
    </xf>
    <xf numFmtId="0" fontId="2" fillId="0" borderId="10" xfId="0" applyFont="1" applyFill="1" applyBorder="1">
      <alignment vertical="center"/>
    </xf>
    <xf numFmtId="0" fontId="2" fillId="0" borderId="11" xfId="0" applyFont="1" applyFill="1" applyBorder="1">
      <alignment vertical="center"/>
    </xf>
    <xf numFmtId="0" fontId="2" fillId="0" borderId="12" xfId="0" applyFont="1" applyFill="1" applyBorder="1">
      <alignment vertical="center"/>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38" fontId="2" fillId="0" borderId="8" xfId="1" applyFont="1" applyBorder="1" applyAlignment="1">
      <alignment vertical="center"/>
    </xf>
    <xf numFmtId="38" fontId="2" fillId="0" borderId="9" xfId="1" applyFont="1" applyBorder="1" applyAlignment="1">
      <alignment vertical="center"/>
    </xf>
    <xf numFmtId="38" fontId="2" fillId="0" borderId="33" xfId="1" applyFont="1" applyBorder="1" applyAlignment="1">
      <alignment vertical="center"/>
    </xf>
    <xf numFmtId="38" fontId="2" fillId="0" borderId="34" xfId="1" applyFont="1" applyBorder="1" applyAlignment="1">
      <alignment vertical="center"/>
    </xf>
    <xf numFmtId="38" fontId="2" fillId="0" borderId="13" xfId="1" applyFont="1" applyBorder="1" applyAlignment="1">
      <alignment vertical="center"/>
    </xf>
    <xf numFmtId="38" fontId="2" fillId="0" borderId="14" xfId="1" applyFont="1" applyBorder="1" applyAlignment="1">
      <alignment vertical="center"/>
    </xf>
    <xf numFmtId="178" fontId="2" fillId="0" borderId="1" xfId="0" applyNumberFormat="1" applyFont="1" applyBorder="1" applyAlignment="1">
      <alignment vertical="center" shrinkToFit="1"/>
    </xf>
    <xf numFmtId="178" fontId="2" fillId="0" borderId="1" xfId="1" applyNumberFormat="1" applyFont="1" applyBorder="1" applyAlignment="1">
      <alignment vertical="center"/>
    </xf>
    <xf numFmtId="38" fontId="2" fillId="0" borderId="1" xfId="1" applyFont="1" applyBorder="1" applyAlignment="1">
      <alignment vertical="center"/>
    </xf>
    <xf numFmtId="0" fontId="2" fillId="0" borderId="1" xfId="0" applyFont="1" applyBorder="1" applyAlignment="1">
      <alignment vertical="center" shrinkToFit="1"/>
    </xf>
    <xf numFmtId="178" fontId="2" fillId="0" borderId="1" xfId="0" applyNumberFormat="1" applyFont="1" applyBorder="1" applyAlignment="1">
      <alignment vertical="center"/>
    </xf>
    <xf numFmtId="0" fontId="2" fillId="0" borderId="1" xfId="0" applyFont="1" applyBorder="1" applyAlignment="1">
      <alignment vertical="center"/>
    </xf>
    <xf numFmtId="178" fontId="2" fillId="0" borderId="2" xfId="1" applyNumberFormat="1" applyFont="1" applyBorder="1" applyAlignment="1">
      <alignment vertical="center"/>
    </xf>
    <xf numFmtId="178" fontId="2" fillId="0" borderId="3" xfId="1" applyNumberFormat="1" applyFont="1" applyBorder="1" applyAlignment="1">
      <alignment vertical="center"/>
    </xf>
    <xf numFmtId="178" fontId="2" fillId="0" borderId="4" xfId="1" applyNumberFormat="1" applyFont="1" applyBorder="1" applyAlignment="1">
      <alignment vertical="center"/>
    </xf>
    <xf numFmtId="0" fontId="2" fillId="0" borderId="5"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9"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12" xfId="0" applyFont="1" applyBorder="1" applyAlignment="1">
      <alignment horizontal="distributed" vertical="center" indent="1"/>
    </xf>
    <xf numFmtId="176" fontId="2" fillId="3" borderId="5" xfId="0" applyNumberFormat="1" applyFont="1" applyFill="1" applyBorder="1" applyAlignment="1">
      <alignment vertical="center" wrapText="1"/>
    </xf>
    <xf numFmtId="176" fontId="2" fillId="3" borderId="6" xfId="0" applyNumberFormat="1" applyFont="1" applyFill="1" applyBorder="1" applyAlignment="1">
      <alignment vertical="center" wrapText="1"/>
    </xf>
    <xf numFmtId="176" fontId="2" fillId="3" borderId="7" xfId="0" applyNumberFormat="1" applyFont="1" applyFill="1" applyBorder="1" applyAlignment="1">
      <alignment vertical="center" wrapText="1"/>
    </xf>
    <xf numFmtId="176" fontId="2" fillId="3" borderId="8" xfId="0" applyNumberFormat="1" applyFont="1" applyFill="1" applyBorder="1" applyAlignment="1">
      <alignment vertical="center" wrapText="1"/>
    </xf>
    <xf numFmtId="176" fontId="2" fillId="3" borderId="0" xfId="0" applyNumberFormat="1" applyFont="1" applyFill="1" applyBorder="1" applyAlignment="1">
      <alignment vertical="center" wrapText="1"/>
    </xf>
    <xf numFmtId="176" fontId="2" fillId="3" borderId="9" xfId="0" applyNumberFormat="1" applyFont="1" applyFill="1" applyBorder="1" applyAlignment="1">
      <alignment vertical="center" wrapText="1"/>
    </xf>
    <xf numFmtId="176" fontId="2" fillId="3" borderId="10" xfId="0" applyNumberFormat="1" applyFont="1" applyFill="1" applyBorder="1" applyAlignment="1">
      <alignment vertical="center" wrapText="1"/>
    </xf>
    <xf numFmtId="176" fontId="2" fillId="3" borderId="11" xfId="0" applyNumberFormat="1" applyFont="1" applyFill="1" applyBorder="1" applyAlignment="1">
      <alignment vertical="center" wrapText="1"/>
    </xf>
    <xf numFmtId="176" fontId="2" fillId="3" borderId="12" xfId="0" applyNumberFormat="1" applyFont="1" applyFill="1" applyBorder="1" applyAlignment="1">
      <alignment vertical="center" wrapText="1"/>
    </xf>
    <xf numFmtId="176" fontId="2" fillId="3" borderId="8" xfId="0" applyNumberFormat="1" applyFont="1" applyFill="1" applyBorder="1" applyAlignment="1">
      <alignment horizontal="center" vertical="center"/>
    </xf>
    <xf numFmtId="176" fontId="2" fillId="3" borderId="0" xfId="0" applyNumberFormat="1" applyFont="1" applyFill="1" applyBorder="1" applyAlignment="1">
      <alignment horizontal="center" vertical="center"/>
    </xf>
    <xf numFmtId="176" fontId="2" fillId="3" borderId="9" xfId="0" applyNumberFormat="1" applyFont="1" applyFill="1" applyBorder="1" applyAlignment="1">
      <alignment horizontal="center" vertical="center"/>
    </xf>
    <xf numFmtId="176" fontId="2" fillId="3" borderId="10" xfId="0" applyNumberFormat="1" applyFont="1" applyFill="1" applyBorder="1" applyAlignment="1">
      <alignment horizontal="center" vertical="center"/>
    </xf>
    <xf numFmtId="176" fontId="2" fillId="3" borderId="11" xfId="0" applyNumberFormat="1" applyFont="1" applyFill="1" applyBorder="1" applyAlignment="1">
      <alignment horizontal="center" vertical="center"/>
    </xf>
    <xf numFmtId="176" fontId="2" fillId="3" borderId="12" xfId="0" applyNumberFormat="1" applyFont="1" applyFill="1" applyBorder="1" applyAlignment="1">
      <alignment horizontal="center" vertical="center"/>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8" xfId="0" applyFont="1" applyFill="1" applyBorder="1" applyAlignment="1">
      <alignment vertical="center" wrapText="1"/>
    </xf>
    <xf numFmtId="0" fontId="2" fillId="3" borderId="0" xfId="0" applyFont="1" applyFill="1" applyBorder="1" applyAlignment="1">
      <alignment vertical="center" wrapText="1"/>
    </xf>
    <xf numFmtId="0" fontId="2" fillId="3" borderId="9" xfId="0" applyFont="1" applyFill="1" applyBorder="1" applyAlignment="1">
      <alignment vertical="center" wrapText="1"/>
    </xf>
    <xf numFmtId="0" fontId="2" fillId="3" borderId="10" xfId="0" applyFont="1" applyFill="1" applyBorder="1" applyAlignment="1">
      <alignment vertical="center" wrapText="1"/>
    </xf>
    <xf numFmtId="0" fontId="2" fillId="3" borderId="11" xfId="0" applyFont="1" applyFill="1" applyBorder="1" applyAlignment="1">
      <alignment vertical="center" wrapText="1"/>
    </xf>
    <xf numFmtId="0" fontId="2" fillId="3" borderId="12" xfId="0" applyFont="1" applyFill="1" applyBorder="1" applyAlignment="1">
      <alignment vertical="center" wrapText="1"/>
    </xf>
    <xf numFmtId="176" fontId="2" fillId="0" borderId="5" xfId="0" applyNumberFormat="1" applyFont="1" applyFill="1" applyBorder="1" applyAlignment="1">
      <alignment vertical="center"/>
    </xf>
    <xf numFmtId="176" fontId="2" fillId="0" borderId="6" xfId="0" applyNumberFormat="1" applyFont="1" applyFill="1" applyBorder="1" applyAlignment="1">
      <alignment vertical="center"/>
    </xf>
    <xf numFmtId="176" fontId="2" fillId="0" borderId="7" xfId="0" applyNumberFormat="1" applyFont="1" applyFill="1" applyBorder="1" applyAlignment="1">
      <alignment vertical="center"/>
    </xf>
    <xf numFmtId="0" fontId="2" fillId="3" borderId="8" xfId="0" applyNumberFormat="1" applyFont="1" applyFill="1" applyBorder="1" applyAlignment="1">
      <alignment vertical="center"/>
    </xf>
    <xf numFmtId="0" fontId="2" fillId="3" borderId="0" xfId="0" applyNumberFormat="1" applyFont="1" applyFill="1" applyBorder="1" applyAlignment="1">
      <alignment vertical="center"/>
    </xf>
    <xf numFmtId="0" fontId="2" fillId="3" borderId="9" xfId="0" applyNumberFormat="1" applyFont="1" applyFill="1" applyBorder="1" applyAlignment="1">
      <alignment vertical="center"/>
    </xf>
    <xf numFmtId="0" fontId="2" fillId="3" borderId="10" xfId="0" applyNumberFormat="1" applyFont="1" applyFill="1" applyBorder="1" applyAlignment="1">
      <alignment vertical="center"/>
    </xf>
    <xf numFmtId="0" fontId="2" fillId="3" borderId="11" xfId="0" applyNumberFormat="1" applyFont="1" applyFill="1" applyBorder="1" applyAlignment="1">
      <alignment vertical="center"/>
    </xf>
    <xf numFmtId="0" fontId="2" fillId="3" borderId="12" xfId="0" applyNumberFormat="1" applyFont="1" applyFill="1" applyBorder="1" applyAlignment="1">
      <alignment vertical="center"/>
    </xf>
    <xf numFmtId="176" fontId="2" fillId="0" borderId="8" xfId="0" applyNumberFormat="1" applyFont="1" applyFill="1" applyBorder="1" applyAlignment="1">
      <alignment vertical="center"/>
    </xf>
    <xf numFmtId="176" fontId="2" fillId="0" borderId="0" xfId="0" applyNumberFormat="1" applyFont="1" applyFill="1" applyBorder="1" applyAlignment="1">
      <alignment vertical="center"/>
    </xf>
    <xf numFmtId="176" fontId="2" fillId="0" borderId="9" xfId="0" applyNumberFormat="1" applyFont="1" applyFill="1" applyBorder="1" applyAlignment="1">
      <alignmen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 xfId="0" applyFont="1" applyFill="1" applyBorder="1" applyAlignment="1">
      <alignment vertical="center" shrinkToFit="1"/>
    </xf>
    <xf numFmtId="0" fontId="2" fillId="3" borderId="3" xfId="0" applyFont="1" applyFill="1" applyBorder="1" applyAlignment="1">
      <alignment vertical="center" shrinkToFit="1"/>
    </xf>
    <xf numFmtId="176" fontId="2" fillId="0" borderId="3" xfId="0" applyNumberFormat="1" applyFont="1" applyFill="1" applyBorder="1" applyAlignment="1">
      <alignment horizontal="center" vertical="center"/>
    </xf>
    <xf numFmtId="176" fontId="2" fillId="3" borderId="3" xfId="0" applyNumberFormat="1" applyFont="1" applyFill="1" applyBorder="1" applyAlignment="1">
      <alignment horizontal="center" vertical="center" shrinkToFit="1"/>
    </xf>
    <xf numFmtId="0" fontId="2" fillId="3" borderId="4" xfId="0" applyFont="1" applyFill="1" applyBorder="1" applyAlignment="1">
      <alignment vertical="center" shrinkToFit="1"/>
    </xf>
    <xf numFmtId="0" fontId="17" fillId="3" borderId="2" xfId="0" applyFont="1" applyFill="1" applyBorder="1" applyAlignment="1">
      <alignment vertical="center" shrinkToFit="1"/>
    </xf>
    <xf numFmtId="0" fontId="17" fillId="3" borderId="3" xfId="0" applyFont="1" applyFill="1" applyBorder="1" applyAlignment="1">
      <alignment vertical="center" shrinkToFit="1"/>
    </xf>
    <xf numFmtId="0" fontId="17" fillId="3" borderId="4" xfId="0" applyFont="1" applyFill="1" applyBorder="1" applyAlignment="1">
      <alignment vertical="center" shrinkToFit="1"/>
    </xf>
    <xf numFmtId="176" fontId="2" fillId="0" borderId="2" xfId="0" applyNumberFormat="1" applyFont="1" applyFill="1" applyBorder="1" applyAlignment="1">
      <alignment horizontal="center" vertical="center"/>
    </xf>
    <xf numFmtId="0" fontId="2" fillId="0" borderId="1" xfId="0" applyFont="1" applyBorder="1" applyAlignment="1">
      <alignment horizontal="distributed" vertical="center" indent="1"/>
    </xf>
    <xf numFmtId="180" fontId="2" fillId="3" borderId="1" xfId="0" applyNumberFormat="1" applyFont="1" applyFill="1" applyBorder="1" applyAlignment="1">
      <alignment horizontal="center" vertical="center"/>
    </xf>
    <xf numFmtId="180" fontId="2" fillId="0" borderId="2" xfId="0" applyNumberFormat="1" applyFont="1" applyBorder="1" applyAlignment="1">
      <alignment horizontal="center" vertical="center" shrinkToFit="1"/>
    </xf>
    <xf numFmtId="180" fontId="2" fillId="0" borderId="3" xfId="0" applyNumberFormat="1" applyFont="1" applyBorder="1" applyAlignment="1">
      <alignment horizontal="center" vertical="center" shrinkToFit="1"/>
    </xf>
    <xf numFmtId="180" fontId="2" fillId="0" borderId="4" xfId="0" applyNumberFormat="1" applyFont="1" applyBorder="1" applyAlignment="1">
      <alignment horizontal="center" vertical="center" shrinkToFit="1"/>
    </xf>
    <xf numFmtId="180" fontId="2" fillId="3" borderId="1" xfId="0" applyNumberFormat="1" applyFont="1" applyFill="1" applyBorder="1" applyAlignment="1">
      <alignment vertical="center" shrinkToFit="1"/>
    </xf>
    <xf numFmtId="180" fontId="2" fillId="3" borderId="2" xfId="0" applyNumberFormat="1" applyFont="1" applyFill="1" applyBorder="1" applyAlignment="1">
      <alignment vertical="center" shrinkToFit="1"/>
    </xf>
    <xf numFmtId="0" fontId="2" fillId="0" borderId="3" xfId="0" applyFont="1" applyFill="1" applyBorder="1" applyAlignment="1">
      <alignment vertical="center"/>
    </xf>
    <xf numFmtId="0" fontId="2" fillId="0" borderId="4" xfId="0" applyFont="1" applyFill="1" applyBorder="1" applyAlignment="1">
      <alignment vertical="center"/>
    </xf>
    <xf numFmtId="180" fontId="2" fillId="0" borderId="1" xfId="0" applyNumberFormat="1" applyFont="1" applyFill="1" applyBorder="1" applyAlignment="1">
      <alignment vertical="center" shrinkToFit="1"/>
    </xf>
    <xf numFmtId="180" fontId="2" fillId="0" borderId="2" xfId="0" applyNumberFormat="1" applyFont="1" applyFill="1" applyBorder="1" applyAlignment="1">
      <alignment vertical="center" shrinkToFit="1"/>
    </xf>
    <xf numFmtId="0" fontId="4" fillId="0" borderId="0" xfId="0" applyFont="1" applyAlignment="1">
      <alignment horizontal="center"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38" fontId="2" fillId="3" borderId="2" xfId="1" applyFont="1" applyFill="1" applyBorder="1" applyAlignment="1">
      <alignment vertical="center"/>
    </xf>
    <xf numFmtId="38" fontId="2" fillId="3" borderId="3" xfId="1" applyFont="1" applyFill="1" applyBorder="1" applyAlignment="1">
      <alignment vertical="center"/>
    </xf>
    <xf numFmtId="38" fontId="2" fillId="3" borderId="4" xfId="1" applyFont="1" applyFill="1" applyBorder="1" applyAlignment="1">
      <alignment vertical="center"/>
    </xf>
    <xf numFmtId="178" fontId="2" fillId="0" borderId="2" xfId="0" applyNumberFormat="1" applyFont="1" applyBorder="1" applyAlignment="1">
      <alignment vertical="center" shrinkToFit="1"/>
    </xf>
    <xf numFmtId="178" fontId="2" fillId="0" borderId="3" xfId="0" applyNumberFormat="1" applyFont="1" applyBorder="1" applyAlignment="1">
      <alignment vertical="center" shrinkToFit="1"/>
    </xf>
    <xf numFmtId="178" fontId="2" fillId="0" borderId="4" xfId="0" applyNumberFormat="1" applyFont="1" applyBorder="1" applyAlignment="1">
      <alignment vertical="center" shrinkToFit="1"/>
    </xf>
    <xf numFmtId="38" fontId="2" fillId="0" borderId="2" xfId="1" applyFont="1" applyBorder="1" applyAlignment="1">
      <alignment vertical="center"/>
    </xf>
    <xf numFmtId="38" fontId="2" fillId="0" borderId="3" xfId="1" applyFont="1" applyBorder="1" applyAlignment="1">
      <alignment vertical="center"/>
    </xf>
    <xf numFmtId="38" fontId="2" fillId="0" borderId="4" xfId="1" applyFont="1" applyBorder="1" applyAlignment="1">
      <alignment vertical="center"/>
    </xf>
    <xf numFmtId="178" fontId="2" fillId="0" borderId="1" xfId="1" applyNumberFormat="1" applyFont="1" applyBorder="1">
      <alignment vertical="center"/>
    </xf>
    <xf numFmtId="0" fontId="14" fillId="0" borderId="1" xfId="0" applyFont="1" applyBorder="1" applyAlignment="1">
      <alignment vertical="center" shrinkToFit="1"/>
    </xf>
    <xf numFmtId="178" fontId="2" fillId="0" borderId="1" xfId="0" applyNumberFormat="1" applyFont="1" applyBorder="1">
      <alignment vertical="center"/>
    </xf>
    <xf numFmtId="0" fontId="2" fillId="0" borderId="1" xfId="0" applyFont="1" applyBorder="1">
      <alignment vertical="center"/>
    </xf>
    <xf numFmtId="178" fontId="2" fillId="0" borderId="2" xfId="0" applyNumberFormat="1" applyFont="1" applyBorder="1" applyAlignment="1">
      <alignment vertical="center"/>
    </xf>
    <xf numFmtId="178" fontId="2" fillId="0" borderId="3" xfId="0" applyNumberFormat="1" applyFont="1" applyBorder="1" applyAlignment="1">
      <alignment vertical="center"/>
    </xf>
    <xf numFmtId="178" fontId="2" fillId="0" borderId="4" xfId="0" applyNumberFormat="1" applyFont="1" applyBorder="1" applyAlignment="1">
      <alignment vertical="center"/>
    </xf>
    <xf numFmtId="0" fontId="14" fillId="0" borderId="1" xfId="0" applyFont="1" applyBorder="1" applyAlignment="1">
      <alignment horizontal="center" vertical="center" shrinkToFit="1"/>
    </xf>
    <xf numFmtId="38" fontId="2" fillId="0" borderId="2" xfId="0" applyNumberFormat="1" applyFont="1" applyBorder="1" applyAlignment="1">
      <alignment vertical="center"/>
    </xf>
    <xf numFmtId="0" fontId="2" fillId="0" borderId="2" xfId="0" applyFont="1" applyBorder="1">
      <alignment vertical="center"/>
    </xf>
    <xf numFmtId="0" fontId="2" fillId="0" borderId="4" xfId="0" applyFont="1" applyBorder="1">
      <alignment vertical="center"/>
    </xf>
    <xf numFmtId="179" fontId="2" fillId="3" borderId="5" xfId="0" applyNumberFormat="1"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179" fontId="2" fillId="3" borderId="10" xfId="0" applyNumberFormat="1" applyFont="1" applyFill="1" applyBorder="1" applyAlignment="1">
      <alignment horizontal="center" vertical="center"/>
    </xf>
    <xf numFmtId="179" fontId="2" fillId="3" borderId="11"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0" fontId="2" fillId="0" borderId="5" xfId="0" applyFont="1" applyBorder="1" applyAlignment="1">
      <alignment horizontal="center" vertical="center" wrapText="1"/>
    </xf>
    <xf numFmtId="0" fontId="2" fillId="3" borderId="24"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5" xfId="0" applyFont="1" applyFill="1" applyBorder="1">
      <alignment vertical="center"/>
    </xf>
    <xf numFmtId="0" fontId="2" fillId="3" borderId="6" xfId="0" applyFont="1" applyFill="1" applyBorder="1">
      <alignment vertical="center"/>
    </xf>
    <xf numFmtId="0" fontId="2" fillId="3" borderId="7" xfId="0" applyFont="1" applyFill="1" applyBorder="1">
      <alignment vertical="center"/>
    </xf>
    <xf numFmtId="0" fontId="2" fillId="3" borderId="10" xfId="0" applyFont="1" applyFill="1" applyBorder="1">
      <alignment vertical="center"/>
    </xf>
    <xf numFmtId="0" fontId="2" fillId="3" borderId="11" xfId="0" applyFont="1" applyFill="1" applyBorder="1">
      <alignment vertical="center"/>
    </xf>
    <xf numFmtId="0" fontId="2" fillId="3" borderId="12" xfId="0" applyFont="1" applyFill="1" applyBorder="1">
      <alignmen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3" borderId="31" xfId="0" applyFont="1" applyFill="1" applyBorder="1" applyAlignment="1">
      <alignment horizontal="center" vertical="center"/>
    </xf>
    <xf numFmtId="177" fontId="2" fillId="0" borderId="0" xfId="0" applyNumberFormat="1" applyFont="1" applyAlignment="1">
      <alignment horizontal="distributed" vertical="center"/>
    </xf>
    <xf numFmtId="176" fontId="2" fillId="0" borderId="0" xfId="0" applyNumberFormat="1" applyFont="1" applyAlignment="1">
      <alignment horizontal="distributed" vertical="center"/>
    </xf>
    <xf numFmtId="0" fontId="2" fillId="0" borderId="0" xfId="0" applyFont="1" applyAlignment="1">
      <alignment vertical="center" shrinkToFit="1"/>
    </xf>
    <xf numFmtId="176" fontId="2" fillId="3" borderId="2" xfId="0" applyNumberFormat="1" applyFont="1" applyFill="1" applyBorder="1" applyAlignment="1">
      <alignment horizontal="center" vertical="center"/>
    </xf>
    <xf numFmtId="176" fontId="2" fillId="3" borderId="3"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180" fontId="2" fillId="0" borderId="10" xfId="0" applyNumberFormat="1" applyFont="1" applyBorder="1" applyAlignment="1">
      <alignment horizontal="center" vertical="center"/>
    </xf>
    <xf numFmtId="180" fontId="2" fillId="0" borderId="11" xfId="0" applyNumberFormat="1" applyFont="1" applyBorder="1" applyAlignment="1">
      <alignment horizontal="center" vertical="center"/>
    </xf>
    <xf numFmtId="180" fontId="2" fillId="0" borderId="30" xfId="0" applyNumberFormat="1" applyFont="1" applyBorder="1" applyAlignment="1">
      <alignment horizontal="center" vertical="center"/>
    </xf>
    <xf numFmtId="180" fontId="2" fillId="3" borderId="0"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7D050"/>
      <color rgb="FF76CD53"/>
      <color rgb="FF34E082"/>
      <color rgb="FF02A202"/>
      <color rgb="FF069E7A"/>
      <color rgb="FF7CB953"/>
      <color rgb="FF9ECB7F"/>
      <color rgb="FF93C571"/>
      <color rgb="FFAAD18F"/>
      <color rgb="FF15A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209551</xdr:colOff>
      <xdr:row>7</xdr:row>
      <xdr:rowOff>47625</xdr:rowOff>
    </xdr:from>
    <xdr:to>
      <xdr:col>6</xdr:col>
      <xdr:colOff>161925</xdr:colOff>
      <xdr:row>7</xdr:row>
      <xdr:rowOff>228600</xdr:rowOff>
    </xdr:to>
    <xdr:sp macro="" textlink="">
      <xdr:nvSpPr>
        <xdr:cNvPr id="2" name="正方形/長方形 1">
          <a:extLst>
            <a:ext uri="{FF2B5EF4-FFF2-40B4-BE49-F238E27FC236}">
              <a16:creationId xmlns:a16="http://schemas.microsoft.com/office/drawing/2014/main" id="{30E9A6F2-8E80-4423-B68A-FC65C2DAF1AA}"/>
            </a:ext>
          </a:extLst>
        </xdr:cNvPr>
        <xdr:cNvSpPr/>
      </xdr:nvSpPr>
      <xdr:spPr>
        <a:xfrm>
          <a:off x="1162051" y="3305175"/>
          <a:ext cx="428624" cy="180975"/>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17</xdr:col>
      <xdr:colOff>133350</xdr:colOff>
      <xdr:row>0</xdr:row>
      <xdr:rowOff>419101</xdr:rowOff>
    </xdr:from>
    <xdr:to>
      <xdr:col>21</xdr:col>
      <xdr:colOff>128028</xdr:colOff>
      <xdr:row>3</xdr:row>
      <xdr:rowOff>9525</xdr:rowOff>
    </xdr:to>
    <xdr:pic>
      <xdr:nvPicPr>
        <xdr:cNvPr id="13" name="図 12">
          <a:extLst>
            <a:ext uri="{FF2B5EF4-FFF2-40B4-BE49-F238E27FC236}">
              <a16:creationId xmlns:a16="http://schemas.microsoft.com/office/drawing/2014/main" id="{EA851559-85C4-4937-91EF-6964579494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81475" y="419101"/>
          <a:ext cx="947178" cy="847724"/>
        </a:xfrm>
        <a:prstGeom prst="rect">
          <a:avLst/>
        </a:prstGeom>
      </xdr:spPr>
    </xdr:pic>
    <xdr:clientData/>
  </xdr:twoCellAnchor>
  <xdr:twoCellAnchor editAs="oneCell">
    <xdr:from>
      <xdr:col>0</xdr:col>
      <xdr:colOff>38100</xdr:colOff>
      <xdr:row>0</xdr:row>
      <xdr:rowOff>65094</xdr:rowOff>
    </xdr:from>
    <xdr:to>
      <xdr:col>1</xdr:col>
      <xdr:colOff>133350</xdr:colOff>
      <xdr:row>0</xdr:row>
      <xdr:rowOff>381000</xdr:rowOff>
    </xdr:to>
    <xdr:pic>
      <xdr:nvPicPr>
        <xdr:cNvPr id="6" name="図 5">
          <a:extLst>
            <a:ext uri="{FF2B5EF4-FFF2-40B4-BE49-F238E27FC236}">
              <a16:creationId xmlns:a16="http://schemas.microsoft.com/office/drawing/2014/main" id="{7868972E-7565-42DA-B095-F95C93A579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 y="65094"/>
          <a:ext cx="333375" cy="315906"/>
        </a:xfrm>
        <a:prstGeom prst="rect">
          <a:avLst/>
        </a:prstGeom>
      </xdr:spPr>
    </xdr:pic>
    <xdr:clientData/>
  </xdr:twoCellAnchor>
  <xdr:twoCellAnchor editAs="oneCell">
    <xdr:from>
      <xdr:col>23</xdr:col>
      <xdr:colOff>76200</xdr:colOff>
      <xdr:row>0</xdr:row>
      <xdr:rowOff>85725</xdr:rowOff>
    </xdr:from>
    <xdr:to>
      <xdr:col>24</xdr:col>
      <xdr:colOff>133350</xdr:colOff>
      <xdr:row>0</xdr:row>
      <xdr:rowOff>401631</xdr:rowOff>
    </xdr:to>
    <xdr:pic>
      <xdr:nvPicPr>
        <xdr:cNvPr id="7" name="図 6">
          <a:extLst>
            <a:ext uri="{FF2B5EF4-FFF2-40B4-BE49-F238E27FC236}">
              <a16:creationId xmlns:a16="http://schemas.microsoft.com/office/drawing/2014/main" id="{6C1C7A33-23B0-4E06-87BA-25C75D14CE8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53075" y="85725"/>
          <a:ext cx="333375" cy="315906"/>
        </a:xfrm>
        <a:prstGeom prst="rect">
          <a:avLst/>
        </a:prstGeom>
      </xdr:spPr>
    </xdr:pic>
    <xdr:clientData/>
  </xdr:twoCellAnchor>
  <xdr:twoCellAnchor>
    <xdr:from>
      <xdr:col>37</xdr:col>
      <xdr:colOff>76200</xdr:colOff>
      <xdr:row>13</xdr:row>
      <xdr:rowOff>104775</xdr:rowOff>
    </xdr:from>
    <xdr:to>
      <xdr:col>38</xdr:col>
      <xdr:colOff>152400</xdr:colOff>
      <xdr:row>13</xdr:row>
      <xdr:rowOff>247650</xdr:rowOff>
    </xdr:to>
    <xdr:sp macro="" textlink="">
      <xdr:nvSpPr>
        <xdr:cNvPr id="8" name="矢印: 左 7">
          <a:extLst>
            <a:ext uri="{FF2B5EF4-FFF2-40B4-BE49-F238E27FC236}">
              <a16:creationId xmlns:a16="http://schemas.microsoft.com/office/drawing/2014/main" id="{3FB82009-0EC7-4A8C-980C-14AE9E6E2E30}"/>
            </a:ext>
          </a:extLst>
        </xdr:cNvPr>
        <xdr:cNvSpPr/>
      </xdr:nvSpPr>
      <xdr:spPr>
        <a:xfrm rot="10800000">
          <a:off x="8886825" y="4276725"/>
          <a:ext cx="314325" cy="142875"/>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85725</xdr:colOff>
      <xdr:row>9</xdr:row>
      <xdr:rowOff>57150</xdr:rowOff>
    </xdr:from>
    <xdr:to>
      <xdr:col>26</xdr:col>
      <xdr:colOff>161925</xdr:colOff>
      <xdr:row>9</xdr:row>
      <xdr:rowOff>200025</xdr:rowOff>
    </xdr:to>
    <xdr:sp macro="" textlink="">
      <xdr:nvSpPr>
        <xdr:cNvPr id="9" name="矢印: 左 8">
          <a:extLst>
            <a:ext uri="{FF2B5EF4-FFF2-40B4-BE49-F238E27FC236}">
              <a16:creationId xmlns:a16="http://schemas.microsoft.com/office/drawing/2014/main" id="{8F3AAC4C-CCBA-4D0D-81FE-472C2A9FB1C2}"/>
            </a:ext>
          </a:extLst>
        </xdr:cNvPr>
        <xdr:cNvSpPr/>
      </xdr:nvSpPr>
      <xdr:spPr>
        <a:xfrm rot="10800000">
          <a:off x="6038850" y="4171950"/>
          <a:ext cx="314325" cy="1428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123825</xdr:colOff>
      <xdr:row>12</xdr:row>
      <xdr:rowOff>9524</xdr:rowOff>
    </xdr:from>
    <xdr:to>
      <xdr:col>23</xdr:col>
      <xdr:colOff>152401</xdr:colOff>
      <xdr:row>16</xdr:row>
      <xdr:rowOff>19049</xdr:rowOff>
    </xdr:to>
    <xdr:sp macro="" textlink="">
      <xdr:nvSpPr>
        <xdr:cNvPr id="4" name="大かっこ 3">
          <a:extLst>
            <a:ext uri="{FF2B5EF4-FFF2-40B4-BE49-F238E27FC236}">
              <a16:creationId xmlns:a16="http://schemas.microsoft.com/office/drawing/2014/main" id="{C0F2D9B2-1756-4A13-AAE1-DAC05F77C8D7}"/>
            </a:ext>
          </a:extLst>
        </xdr:cNvPr>
        <xdr:cNvSpPr/>
      </xdr:nvSpPr>
      <xdr:spPr>
        <a:xfrm>
          <a:off x="361950" y="3695699"/>
          <a:ext cx="5267326" cy="1152525"/>
        </a:xfrm>
        <a:prstGeom prst="bracketPair">
          <a:avLst>
            <a:gd name="adj" fmla="val 9327"/>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sheetPr>
  <dimension ref="A1:BH325"/>
  <sheetViews>
    <sheetView tabSelected="1" view="pageBreakPreview" zoomScaleNormal="100" zoomScaleSheetLayoutView="100" workbookViewId="0">
      <selection activeCell="AF28" sqref="AF28"/>
    </sheetView>
  </sheetViews>
  <sheetFormatPr defaultRowHeight="18.75" x14ac:dyDescent="0.4"/>
  <cols>
    <col min="1" max="23" width="3.125" customWidth="1"/>
    <col min="24" max="24" width="3.625" customWidth="1"/>
    <col min="25" max="25" width="4" customWidth="1"/>
    <col min="26" max="87" width="3.125" customWidth="1"/>
  </cols>
  <sheetData>
    <row r="1" spans="1:60" ht="39" customHeight="1" x14ac:dyDescent="0.4">
      <c r="A1" s="123" t="s">
        <v>205</v>
      </c>
      <c r="B1" s="123"/>
      <c r="C1" s="123"/>
      <c r="D1" s="123"/>
      <c r="E1" s="123"/>
      <c r="F1" s="123"/>
      <c r="G1" s="123"/>
      <c r="H1" s="123"/>
      <c r="I1" s="123"/>
      <c r="J1" s="123"/>
      <c r="K1" s="123"/>
      <c r="L1" s="123"/>
      <c r="M1" s="123"/>
      <c r="N1" s="123"/>
      <c r="O1" s="123"/>
      <c r="P1" s="123"/>
      <c r="Q1" s="123"/>
      <c r="R1" s="123"/>
      <c r="S1" s="123"/>
      <c r="T1" s="123"/>
      <c r="U1" s="123"/>
      <c r="V1" s="123"/>
      <c r="W1" s="123"/>
      <c r="X1" s="123"/>
      <c r="Y1" s="123"/>
    </row>
    <row r="2" spans="1:60" ht="37.5" customHeight="1" x14ac:dyDescent="0.4"/>
    <row r="3" spans="1:60" ht="22.5" customHeight="1" x14ac:dyDescent="0.4">
      <c r="A3" s="20" t="s">
        <v>112</v>
      </c>
    </row>
    <row r="4" spans="1:60" ht="22.5" customHeight="1" x14ac:dyDescent="0.4">
      <c r="B4" t="s">
        <v>153</v>
      </c>
    </row>
    <row r="5" spans="1:60" ht="22.5" customHeight="1" x14ac:dyDescent="0.4">
      <c r="B5" t="s">
        <v>169</v>
      </c>
    </row>
    <row r="6" spans="1:60" ht="11.25" customHeight="1" x14ac:dyDescent="0.4"/>
    <row r="7" spans="1:60" ht="22.5" customHeight="1" x14ac:dyDescent="0.4">
      <c r="A7" s="20" t="s">
        <v>113</v>
      </c>
    </row>
    <row r="8" spans="1:60" ht="22.5" customHeight="1" x14ac:dyDescent="0.4">
      <c r="B8" t="s">
        <v>206</v>
      </c>
    </row>
    <row r="9" spans="1:60" ht="22.5" customHeight="1" thickBot="1" x14ac:dyDescent="0.45">
      <c r="B9" t="s">
        <v>197</v>
      </c>
    </row>
    <row r="10" spans="1:60" ht="22.5" customHeight="1" x14ac:dyDescent="0.4">
      <c r="B10" t="s">
        <v>198</v>
      </c>
      <c r="AB10" s="27"/>
      <c r="AC10" s="28" t="s">
        <v>115</v>
      </c>
      <c r="AD10" s="28"/>
      <c r="AE10" s="28" t="s">
        <v>204</v>
      </c>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9"/>
    </row>
    <row r="11" spans="1:60" ht="22.5" customHeight="1" x14ac:dyDescent="0.4">
      <c r="B11" t="s">
        <v>199</v>
      </c>
      <c r="AB11" s="30"/>
      <c r="AC11" s="122" t="s">
        <v>51</v>
      </c>
      <c r="AD11" s="122"/>
      <c r="AE11" s="122"/>
      <c r="AF11" s="122" t="s">
        <v>53</v>
      </c>
      <c r="AG11" s="122"/>
      <c r="AH11" s="122"/>
      <c r="AI11" s="122" t="s">
        <v>54</v>
      </c>
      <c r="AJ11" s="122"/>
      <c r="AK11" s="122"/>
      <c r="AL11" s="5"/>
      <c r="AM11" s="5"/>
      <c r="AN11" s="122" t="s">
        <v>51</v>
      </c>
      <c r="AO11" s="122"/>
      <c r="AP11" s="122"/>
      <c r="AQ11" s="122" t="s">
        <v>53</v>
      </c>
      <c r="AR11" s="122"/>
      <c r="AS11" s="122"/>
      <c r="AT11" s="122" t="s">
        <v>54</v>
      </c>
      <c r="AU11" s="122"/>
      <c r="AV11" s="122"/>
      <c r="AW11" s="5"/>
      <c r="AX11" s="5"/>
      <c r="AY11" s="122" t="s">
        <v>51</v>
      </c>
      <c r="AZ11" s="122"/>
      <c r="BA11" s="122"/>
      <c r="BB11" s="122" t="s">
        <v>53</v>
      </c>
      <c r="BC11" s="122"/>
      <c r="BD11" s="122"/>
      <c r="BE11" s="122" t="s">
        <v>54</v>
      </c>
      <c r="BF11" s="122"/>
      <c r="BG11" s="122"/>
      <c r="BH11" s="31"/>
    </row>
    <row r="12" spans="1:60" ht="22.5" customHeight="1" x14ac:dyDescent="0.4">
      <c r="B12" t="s">
        <v>166</v>
      </c>
      <c r="AB12" s="30"/>
      <c r="AC12" s="92" t="s">
        <v>73</v>
      </c>
      <c r="AD12" s="92"/>
      <c r="AE12" s="92"/>
      <c r="AF12" s="99" t="s">
        <v>116</v>
      </c>
      <c r="AG12" s="99"/>
      <c r="AH12" s="99"/>
      <c r="AI12" s="94">
        <v>15000</v>
      </c>
      <c r="AJ12" s="94"/>
      <c r="AK12" s="94"/>
      <c r="AL12" s="5"/>
      <c r="AM12" s="5"/>
      <c r="AN12" s="92" t="s">
        <v>73</v>
      </c>
      <c r="AO12" s="92"/>
      <c r="AP12" s="92"/>
      <c r="AQ12" s="99" t="s">
        <v>117</v>
      </c>
      <c r="AR12" s="99"/>
      <c r="AS12" s="99"/>
      <c r="AT12" s="94">
        <v>10000</v>
      </c>
      <c r="AU12" s="94"/>
      <c r="AV12" s="94"/>
      <c r="AW12" s="5"/>
      <c r="AX12" s="5"/>
      <c r="AY12" s="104" t="s">
        <v>73</v>
      </c>
      <c r="AZ12" s="105"/>
      <c r="BA12" s="106"/>
      <c r="BB12" s="110" t="s">
        <v>128</v>
      </c>
      <c r="BC12" s="111"/>
      <c r="BD12" s="112"/>
      <c r="BE12" s="116">
        <v>15000</v>
      </c>
      <c r="BF12" s="117"/>
      <c r="BG12" s="118"/>
      <c r="BH12" s="31"/>
    </row>
    <row r="13" spans="1:60" ht="22.5" customHeight="1" x14ac:dyDescent="0.4">
      <c r="C13" t="s">
        <v>167</v>
      </c>
      <c r="AB13" s="30"/>
      <c r="AC13" s="92" t="s">
        <v>74</v>
      </c>
      <c r="AD13" s="92"/>
      <c r="AE13" s="92"/>
      <c r="AF13" s="93"/>
      <c r="AG13" s="93"/>
      <c r="AH13" s="93"/>
      <c r="AI13" s="94"/>
      <c r="AJ13" s="94"/>
      <c r="AK13" s="94"/>
      <c r="AL13" s="5"/>
      <c r="AM13" s="5"/>
      <c r="AN13" s="92" t="s">
        <v>73</v>
      </c>
      <c r="AO13" s="92"/>
      <c r="AP13" s="92"/>
      <c r="AQ13" s="99" t="s">
        <v>118</v>
      </c>
      <c r="AR13" s="99"/>
      <c r="AS13" s="99"/>
      <c r="AT13" s="94">
        <v>5000</v>
      </c>
      <c r="AU13" s="94"/>
      <c r="AV13" s="94"/>
      <c r="AW13" s="5"/>
      <c r="AX13" s="5"/>
      <c r="AY13" s="107"/>
      <c r="AZ13" s="108"/>
      <c r="BA13" s="109"/>
      <c r="BB13" s="113"/>
      <c r="BC13" s="114"/>
      <c r="BD13" s="115"/>
      <c r="BE13" s="119"/>
      <c r="BF13" s="120"/>
      <c r="BG13" s="121"/>
      <c r="BH13" s="31"/>
    </row>
    <row r="14" spans="1:60" ht="22.5" customHeight="1" x14ac:dyDescent="0.4">
      <c r="C14" t="s">
        <v>200</v>
      </c>
      <c r="AB14" s="30"/>
      <c r="AC14" s="92" t="s">
        <v>75</v>
      </c>
      <c r="AD14" s="92"/>
      <c r="AE14" s="92"/>
      <c r="AF14" s="93"/>
      <c r="AG14" s="93"/>
      <c r="AH14" s="93"/>
      <c r="AI14" s="94"/>
      <c r="AJ14" s="94"/>
      <c r="AK14" s="94"/>
      <c r="AL14" s="5"/>
      <c r="AM14" s="5"/>
      <c r="AN14" s="92" t="s">
        <v>76</v>
      </c>
      <c r="AO14" s="92"/>
      <c r="AP14" s="92"/>
      <c r="AQ14" s="99" t="s">
        <v>119</v>
      </c>
      <c r="AR14" s="99"/>
      <c r="AS14" s="99"/>
      <c r="AT14" s="94">
        <v>5000</v>
      </c>
      <c r="AU14" s="94"/>
      <c r="AV14" s="94"/>
      <c r="AW14" s="102" t="s">
        <v>120</v>
      </c>
      <c r="AX14" s="103"/>
      <c r="AY14" s="104" t="s">
        <v>76</v>
      </c>
      <c r="AZ14" s="105"/>
      <c r="BA14" s="106"/>
      <c r="BB14" s="110" t="s">
        <v>129</v>
      </c>
      <c r="BC14" s="111"/>
      <c r="BD14" s="112"/>
      <c r="BE14" s="116">
        <v>30000</v>
      </c>
      <c r="BF14" s="117"/>
      <c r="BG14" s="118"/>
      <c r="BH14" s="31"/>
    </row>
    <row r="15" spans="1:60" ht="22.5" customHeight="1" x14ac:dyDescent="0.4">
      <c r="C15" t="s">
        <v>201</v>
      </c>
      <c r="AB15" s="30"/>
      <c r="AC15" s="92" t="s">
        <v>76</v>
      </c>
      <c r="AD15" s="92"/>
      <c r="AE15" s="92"/>
      <c r="AF15" s="100" t="s">
        <v>121</v>
      </c>
      <c r="AG15" s="101"/>
      <c r="AH15" s="101"/>
      <c r="AI15" s="94">
        <v>30000</v>
      </c>
      <c r="AJ15" s="94"/>
      <c r="AK15" s="94"/>
      <c r="AL15" s="5"/>
      <c r="AM15" s="5"/>
      <c r="AN15" s="92" t="s">
        <v>76</v>
      </c>
      <c r="AO15" s="92"/>
      <c r="AP15" s="92"/>
      <c r="AQ15" s="99" t="s">
        <v>122</v>
      </c>
      <c r="AR15" s="99"/>
      <c r="AS15" s="99"/>
      <c r="AT15" s="94">
        <v>25000</v>
      </c>
      <c r="AU15" s="94"/>
      <c r="AV15" s="94"/>
      <c r="AW15" s="5"/>
      <c r="AX15" s="5"/>
      <c r="AY15" s="107"/>
      <c r="AZ15" s="108"/>
      <c r="BA15" s="109"/>
      <c r="BB15" s="113"/>
      <c r="BC15" s="114"/>
      <c r="BD15" s="115"/>
      <c r="BE15" s="119"/>
      <c r="BF15" s="120"/>
      <c r="BG15" s="121"/>
      <c r="BH15" s="31"/>
    </row>
    <row r="16" spans="1:60" ht="22.5" customHeight="1" x14ac:dyDescent="0.4">
      <c r="C16" t="s">
        <v>168</v>
      </c>
      <c r="AB16" s="30"/>
      <c r="AC16" s="92" t="s">
        <v>77</v>
      </c>
      <c r="AD16" s="92"/>
      <c r="AE16" s="92"/>
      <c r="AF16" s="93"/>
      <c r="AG16" s="93"/>
      <c r="AH16" s="93"/>
      <c r="AI16" s="94"/>
      <c r="AJ16" s="94"/>
      <c r="AK16" s="94"/>
      <c r="AL16" s="5"/>
      <c r="AM16" s="5"/>
      <c r="AN16" s="95" t="s">
        <v>110</v>
      </c>
      <c r="AO16" s="96"/>
      <c r="AP16" s="96"/>
      <c r="AQ16" s="99" t="s">
        <v>123</v>
      </c>
      <c r="AR16" s="99"/>
      <c r="AS16" s="99"/>
      <c r="AT16" s="94">
        <v>10000</v>
      </c>
      <c r="AU16" s="94"/>
      <c r="AV16" s="94"/>
      <c r="AW16" s="5"/>
      <c r="AX16" s="5"/>
      <c r="AY16" s="95" t="s">
        <v>110</v>
      </c>
      <c r="AZ16" s="96"/>
      <c r="BA16" s="96"/>
      <c r="BB16" s="97" t="s">
        <v>123</v>
      </c>
      <c r="BC16" s="97"/>
      <c r="BD16" s="97"/>
      <c r="BE16" s="94">
        <v>10000</v>
      </c>
      <c r="BF16" s="94"/>
      <c r="BG16" s="94"/>
      <c r="BH16" s="31"/>
    </row>
    <row r="17" spans="1:60" ht="22.5" customHeight="1" x14ac:dyDescent="0.4">
      <c r="AB17" s="30"/>
      <c r="AC17" s="95" t="s">
        <v>110</v>
      </c>
      <c r="AD17" s="96"/>
      <c r="AE17" s="96"/>
      <c r="AF17" s="97" t="s">
        <v>123</v>
      </c>
      <c r="AG17" s="97"/>
      <c r="AH17" s="97"/>
      <c r="AI17" s="94">
        <v>10000</v>
      </c>
      <c r="AJ17" s="94"/>
      <c r="AK17" s="94"/>
      <c r="AL17" s="5"/>
      <c r="AM17" s="5"/>
      <c r="AN17" s="32"/>
      <c r="AO17" s="32"/>
      <c r="AP17" s="32"/>
      <c r="AQ17" s="33"/>
      <c r="AR17" s="33"/>
      <c r="AS17" s="33"/>
      <c r="AT17" s="34"/>
      <c r="AU17" s="34"/>
      <c r="AV17" s="34"/>
      <c r="AW17" s="5"/>
      <c r="AX17" s="5"/>
      <c r="AY17" s="32"/>
      <c r="AZ17" s="32"/>
      <c r="BA17" s="32"/>
      <c r="BB17" s="33"/>
      <c r="BC17" s="33"/>
      <c r="BD17" s="33"/>
      <c r="BE17" s="98" t="s">
        <v>124</v>
      </c>
      <c r="BF17" s="98"/>
      <c r="BG17" s="98"/>
      <c r="BH17" s="31"/>
    </row>
    <row r="18" spans="1:60" ht="22.5" customHeight="1" x14ac:dyDescent="0.4">
      <c r="A18" s="20" t="s">
        <v>108</v>
      </c>
      <c r="AB18" s="30"/>
      <c r="AC18" s="92" t="s">
        <v>111</v>
      </c>
      <c r="AD18" s="92"/>
      <c r="AE18" s="92"/>
      <c r="AF18" s="93"/>
      <c r="AG18" s="93"/>
      <c r="AH18" s="93"/>
      <c r="AI18" s="94"/>
      <c r="AJ18" s="94"/>
      <c r="AK18" s="94"/>
      <c r="AL18" s="5"/>
      <c r="AM18" s="5"/>
      <c r="AN18" s="32"/>
      <c r="AO18" s="32"/>
      <c r="AP18" s="32"/>
      <c r="AQ18" s="33"/>
      <c r="AR18" s="33"/>
      <c r="AS18" s="33"/>
      <c r="AT18" s="34"/>
      <c r="AU18" s="34"/>
      <c r="AV18" s="34"/>
      <c r="AW18" s="5"/>
      <c r="AX18" s="5"/>
      <c r="AY18" s="5"/>
      <c r="AZ18" s="5"/>
      <c r="BA18" s="5"/>
      <c r="BB18" s="5"/>
      <c r="BC18" s="5"/>
      <c r="BD18" s="5"/>
      <c r="BE18" s="5"/>
      <c r="BF18" s="5"/>
      <c r="BG18" s="5"/>
      <c r="BH18" s="31"/>
    </row>
    <row r="19" spans="1:60" ht="22.5" customHeight="1" thickBot="1" x14ac:dyDescent="0.45">
      <c r="A19" s="20" t="s">
        <v>109</v>
      </c>
      <c r="B19" s="20" t="s">
        <v>192</v>
      </c>
      <c r="AB19" s="35"/>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7"/>
    </row>
    <row r="20" spans="1:60" ht="22.5" customHeight="1" x14ac:dyDescent="0.4">
      <c r="B20" t="s">
        <v>193</v>
      </c>
    </row>
    <row r="21" spans="1:60" ht="22.5" customHeight="1" x14ac:dyDescent="0.4">
      <c r="B21" t="s">
        <v>195</v>
      </c>
    </row>
    <row r="22" spans="1:60" ht="22.5" customHeight="1" x14ac:dyDescent="0.4">
      <c r="B22" t="s">
        <v>203</v>
      </c>
    </row>
    <row r="23" spans="1:60" ht="22.5" customHeight="1" x14ac:dyDescent="0.4">
      <c r="B23" t="s">
        <v>202</v>
      </c>
    </row>
    <row r="24" spans="1:60" ht="22.5" customHeight="1" x14ac:dyDescent="0.4"/>
    <row r="25" spans="1:60" ht="22.5" customHeight="1" x14ac:dyDescent="0.4">
      <c r="B25" s="20" t="s">
        <v>97</v>
      </c>
    </row>
    <row r="26" spans="1:60" ht="22.5" customHeight="1" x14ac:dyDescent="0.4">
      <c r="B26" s="20" t="s">
        <v>125</v>
      </c>
    </row>
    <row r="27" spans="1:60" ht="22.5" customHeight="1" x14ac:dyDescent="0.4">
      <c r="B27" t="s">
        <v>194</v>
      </c>
    </row>
    <row r="28" spans="1:60" ht="22.5" customHeight="1" x14ac:dyDescent="0.4">
      <c r="B28" t="s">
        <v>221</v>
      </c>
    </row>
    <row r="29" spans="1:60" ht="22.5" customHeight="1" x14ac:dyDescent="0.4">
      <c r="B29" t="s">
        <v>222</v>
      </c>
    </row>
    <row r="30" spans="1:60" ht="22.5" customHeight="1" x14ac:dyDescent="0.4">
      <c r="B30" t="s">
        <v>220</v>
      </c>
    </row>
    <row r="31" spans="1:60" ht="22.5" customHeight="1" x14ac:dyDescent="0.4">
      <c r="B31" s="20" t="s">
        <v>196</v>
      </c>
    </row>
    <row r="32" spans="1:60" ht="22.5" customHeight="1" x14ac:dyDescent="0.4"/>
    <row r="33" ht="22.5" customHeight="1" x14ac:dyDescent="0.4"/>
    <row r="34" ht="22.5" customHeight="1" x14ac:dyDescent="0.4"/>
    <row r="35" ht="22.5" customHeight="1" x14ac:dyDescent="0.4"/>
    <row r="36" ht="22.5" customHeight="1" x14ac:dyDescent="0.4"/>
    <row r="37" ht="22.5" customHeight="1" x14ac:dyDescent="0.4"/>
    <row r="38" ht="22.5" customHeight="1" x14ac:dyDescent="0.4"/>
    <row r="39" ht="22.5" customHeight="1" x14ac:dyDescent="0.4"/>
    <row r="40" ht="22.5" customHeight="1" x14ac:dyDescent="0.4"/>
    <row r="41" ht="22.5" customHeight="1" x14ac:dyDescent="0.4"/>
    <row r="42" ht="22.5" customHeight="1" x14ac:dyDescent="0.4"/>
    <row r="43" ht="22.5" customHeight="1" x14ac:dyDescent="0.4"/>
    <row r="44" ht="22.5" customHeight="1" x14ac:dyDescent="0.4"/>
    <row r="45" ht="22.5" customHeight="1" x14ac:dyDescent="0.4"/>
    <row r="46" ht="22.5" customHeight="1" x14ac:dyDescent="0.4"/>
    <row r="47" ht="22.5" customHeight="1" x14ac:dyDescent="0.4"/>
    <row r="48" ht="22.5" customHeight="1" x14ac:dyDescent="0.4"/>
    <row r="49" ht="22.5" customHeight="1" x14ac:dyDescent="0.4"/>
    <row r="50" ht="22.5" customHeight="1" x14ac:dyDescent="0.4"/>
    <row r="51" ht="22.5" customHeight="1" x14ac:dyDescent="0.4"/>
    <row r="52" ht="22.5" customHeight="1" x14ac:dyDescent="0.4"/>
    <row r="53" ht="22.5" customHeight="1" x14ac:dyDescent="0.4"/>
    <row r="54" ht="22.5" customHeight="1" x14ac:dyDescent="0.4"/>
    <row r="55" ht="22.5" customHeight="1" x14ac:dyDescent="0.4"/>
    <row r="56" ht="22.5" customHeight="1" x14ac:dyDescent="0.4"/>
    <row r="57" ht="22.5" customHeight="1" x14ac:dyDescent="0.4"/>
    <row r="58" ht="22.5" customHeight="1" x14ac:dyDescent="0.4"/>
    <row r="59" ht="22.5" customHeight="1" x14ac:dyDescent="0.4"/>
    <row r="60" ht="22.5" customHeight="1" x14ac:dyDescent="0.4"/>
    <row r="61" ht="22.5" customHeight="1" x14ac:dyDescent="0.4"/>
    <row r="62" ht="22.5" customHeight="1" x14ac:dyDescent="0.4"/>
    <row r="63" ht="22.5" customHeight="1" x14ac:dyDescent="0.4"/>
    <row r="64" ht="22.5" customHeight="1" x14ac:dyDescent="0.4"/>
    <row r="65" ht="22.5" customHeight="1" x14ac:dyDescent="0.4"/>
    <row r="66" ht="22.5" customHeight="1" x14ac:dyDescent="0.4"/>
    <row r="67" ht="22.5" customHeight="1" x14ac:dyDescent="0.4"/>
    <row r="68" ht="22.5" customHeight="1" x14ac:dyDescent="0.4"/>
    <row r="69" ht="22.5" customHeight="1" x14ac:dyDescent="0.4"/>
    <row r="70" ht="22.5" customHeight="1" x14ac:dyDescent="0.4"/>
    <row r="71" ht="22.5" customHeight="1" x14ac:dyDescent="0.4"/>
    <row r="72" ht="22.5" customHeight="1" x14ac:dyDescent="0.4"/>
    <row r="73" ht="22.5" customHeight="1" x14ac:dyDescent="0.4"/>
    <row r="74" ht="22.5" customHeight="1" x14ac:dyDescent="0.4"/>
    <row r="75" ht="22.5" customHeight="1" x14ac:dyDescent="0.4"/>
    <row r="76" ht="22.5" customHeight="1" x14ac:dyDescent="0.4"/>
    <row r="77" ht="22.5" customHeight="1" x14ac:dyDescent="0.4"/>
    <row r="78" ht="22.5" customHeight="1" x14ac:dyDescent="0.4"/>
    <row r="79" ht="22.5" customHeight="1" x14ac:dyDescent="0.4"/>
    <row r="80" ht="22.5" customHeight="1" x14ac:dyDescent="0.4"/>
    <row r="81" ht="22.5" customHeight="1" x14ac:dyDescent="0.4"/>
    <row r="82" ht="22.5" customHeight="1" x14ac:dyDescent="0.4"/>
    <row r="83" ht="22.5" customHeight="1" x14ac:dyDescent="0.4"/>
    <row r="84" ht="22.5" customHeight="1" x14ac:dyDescent="0.4"/>
    <row r="85" ht="22.5" customHeight="1" x14ac:dyDescent="0.4"/>
    <row r="86" ht="22.5" customHeight="1" x14ac:dyDescent="0.4"/>
    <row r="87" ht="22.5" customHeight="1" x14ac:dyDescent="0.4"/>
    <row r="88" ht="22.5" customHeight="1" x14ac:dyDescent="0.4"/>
    <row r="89" ht="22.5" customHeight="1" x14ac:dyDescent="0.4"/>
    <row r="90" ht="22.5" customHeight="1" x14ac:dyDescent="0.4"/>
    <row r="91" ht="22.5" customHeight="1" x14ac:dyDescent="0.4"/>
    <row r="92" ht="22.5" customHeight="1" x14ac:dyDescent="0.4"/>
    <row r="93" ht="22.5" customHeight="1" x14ac:dyDescent="0.4"/>
    <row r="94" ht="22.5" customHeight="1" x14ac:dyDescent="0.4"/>
    <row r="95" ht="22.5" customHeight="1" x14ac:dyDescent="0.4"/>
    <row r="96" ht="22.5" customHeight="1" x14ac:dyDescent="0.4"/>
    <row r="97" ht="22.5" customHeight="1" x14ac:dyDescent="0.4"/>
    <row r="98" ht="22.5" customHeight="1" x14ac:dyDescent="0.4"/>
    <row r="99" ht="22.5" customHeight="1" x14ac:dyDescent="0.4"/>
    <row r="100" ht="22.5" customHeight="1" x14ac:dyDescent="0.4"/>
    <row r="101" ht="22.5" customHeight="1" x14ac:dyDescent="0.4"/>
    <row r="102" ht="22.5" customHeight="1" x14ac:dyDescent="0.4"/>
    <row r="103" ht="22.5" customHeight="1" x14ac:dyDescent="0.4"/>
    <row r="104" ht="22.5" customHeight="1" x14ac:dyDescent="0.4"/>
    <row r="105" ht="22.5" customHeight="1" x14ac:dyDescent="0.4"/>
    <row r="106" ht="22.5" customHeight="1" x14ac:dyDescent="0.4"/>
    <row r="107" ht="22.5" customHeight="1" x14ac:dyDescent="0.4"/>
    <row r="108" ht="22.5" customHeight="1" x14ac:dyDescent="0.4"/>
    <row r="109" ht="22.5" customHeight="1" x14ac:dyDescent="0.4"/>
    <row r="110" ht="22.5" customHeight="1" x14ac:dyDescent="0.4"/>
    <row r="111" ht="22.5" customHeight="1" x14ac:dyDescent="0.4"/>
    <row r="112" ht="22.5" customHeight="1" x14ac:dyDescent="0.4"/>
    <row r="113" ht="22.5" customHeight="1" x14ac:dyDescent="0.4"/>
    <row r="114" ht="22.5" customHeight="1" x14ac:dyDescent="0.4"/>
    <row r="115" ht="22.5" customHeight="1" x14ac:dyDescent="0.4"/>
    <row r="116" ht="22.5" customHeight="1" x14ac:dyDescent="0.4"/>
    <row r="117" ht="22.5" customHeight="1" x14ac:dyDescent="0.4"/>
    <row r="118" ht="22.5" customHeight="1" x14ac:dyDescent="0.4"/>
    <row r="119" ht="22.5" customHeight="1" x14ac:dyDescent="0.4"/>
    <row r="120" ht="22.5" customHeight="1" x14ac:dyDescent="0.4"/>
    <row r="121" ht="22.5" customHeight="1" x14ac:dyDescent="0.4"/>
    <row r="122" ht="22.5" customHeight="1" x14ac:dyDescent="0.4"/>
    <row r="123" ht="22.5" customHeight="1" x14ac:dyDescent="0.4"/>
    <row r="124" ht="22.5" customHeight="1" x14ac:dyDescent="0.4"/>
    <row r="125" ht="22.5" customHeight="1" x14ac:dyDescent="0.4"/>
    <row r="126" ht="22.5" customHeight="1" x14ac:dyDescent="0.4"/>
    <row r="127" ht="22.5" customHeight="1" x14ac:dyDescent="0.4"/>
    <row r="128" ht="22.5" customHeight="1" x14ac:dyDescent="0.4"/>
    <row r="129" ht="22.5" customHeight="1" x14ac:dyDescent="0.4"/>
    <row r="130" ht="22.5" customHeight="1" x14ac:dyDescent="0.4"/>
    <row r="131" ht="22.5" customHeight="1" x14ac:dyDescent="0.4"/>
    <row r="132" ht="22.5" customHeight="1" x14ac:dyDescent="0.4"/>
    <row r="133" ht="22.5" customHeight="1" x14ac:dyDescent="0.4"/>
    <row r="134" ht="22.5" customHeight="1" x14ac:dyDescent="0.4"/>
    <row r="135" ht="22.5" customHeight="1" x14ac:dyDescent="0.4"/>
    <row r="136" ht="22.5" customHeight="1" x14ac:dyDescent="0.4"/>
    <row r="137" ht="22.5" customHeight="1" x14ac:dyDescent="0.4"/>
    <row r="138" ht="22.5" customHeight="1" x14ac:dyDescent="0.4"/>
    <row r="139" ht="22.5" customHeight="1" x14ac:dyDescent="0.4"/>
    <row r="140" ht="22.5" customHeight="1" x14ac:dyDescent="0.4"/>
    <row r="141" ht="22.5" customHeight="1" x14ac:dyDescent="0.4"/>
    <row r="142" ht="22.5" customHeight="1" x14ac:dyDescent="0.4"/>
    <row r="143" ht="22.5" customHeight="1" x14ac:dyDescent="0.4"/>
    <row r="144" ht="22.5" customHeight="1" x14ac:dyDescent="0.4"/>
    <row r="145" ht="22.5" customHeight="1" x14ac:dyDescent="0.4"/>
    <row r="146" ht="22.5" customHeight="1" x14ac:dyDescent="0.4"/>
    <row r="147" ht="22.5" customHeight="1" x14ac:dyDescent="0.4"/>
    <row r="148" ht="22.5" customHeight="1" x14ac:dyDescent="0.4"/>
    <row r="149" ht="22.5" customHeight="1" x14ac:dyDescent="0.4"/>
    <row r="150" ht="22.5" customHeight="1" x14ac:dyDescent="0.4"/>
    <row r="151" ht="22.5" customHeight="1" x14ac:dyDescent="0.4"/>
    <row r="152" ht="22.5" customHeight="1" x14ac:dyDescent="0.4"/>
    <row r="153" ht="22.5" customHeight="1" x14ac:dyDescent="0.4"/>
    <row r="154" ht="22.5" customHeight="1" x14ac:dyDescent="0.4"/>
    <row r="155" ht="22.5" customHeight="1" x14ac:dyDescent="0.4"/>
    <row r="156" ht="22.5" customHeight="1" x14ac:dyDescent="0.4"/>
    <row r="157" ht="22.5" customHeight="1" x14ac:dyDescent="0.4"/>
    <row r="158" ht="22.5" customHeight="1" x14ac:dyDescent="0.4"/>
    <row r="159" ht="22.5" customHeight="1" x14ac:dyDescent="0.4"/>
    <row r="160" ht="22.5" customHeight="1" x14ac:dyDescent="0.4"/>
    <row r="161" ht="22.5" customHeight="1" x14ac:dyDescent="0.4"/>
    <row r="162" ht="22.5" customHeight="1" x14ac:dyDescent="0.4"/>
    <row r="163" ht="22.5" customHeight="1" x14ac:dyDescent="0.4"/>
    <row r="164" ht="22.5" customHeight="1" x14ac:dyDescent="0.4"/>
    <row r="165" ht="22.5" customHeight="1" x14ac:dyDescent="0.4"/>
    <row r="166" ht="22.5" customHeight="1" x14ac:dyDescent="0.4"/>
    <row r="167" ht="22.5" customHeight="1" x14ac:dyDescent="0.4"/>
    <row r="168" ht="22.5" customHeight="1" x14ac:dyDescent="0.4"/>
    <row r="169" ht="22.5" customHeight="1" x14ac:dyDescent="0.4"/>
    <row r="170" ht="22.5" customHeight="1" x14ac:dyDescent="0.4"/>
    <row r="171" ht="22.5" customHeight="1" x14ac:dyDescent="0.4"/>
    <row r="172" ht="22.5" customHeight="1" x14ac:dyDescent="0.4"/>
    <row r="173" ht="22.5" customHeight="1" x14ac:dyDescent="0.4"/>
    <row r="174" ht="22.5" customHeight="1" x14ac:dyDescent="0.4"/>
    <row r="175" ht="22.5" customHeight="1" x14ac:dyDescent="0.4"/>
    <row r="176" ht="22.5" customHeight="1" x14ac:dyDescent="0.4"/>
    <row r="177" ht="22.5" customHeight="1" x14ac:dyDescent="0.4"/>
    <row r="178" ht="22.5" customHeight="1" x14ac:dyDescent="0.4"/>
    <row r="179" ht="22.5" customHeight="1" x14ac:dyDescent="0.4"/>
    <row r="180" ht="22.5" customHeight="1" x14ac:dyDescent="0.4"/>
    <row r="181" ht="22.5" customHeight="1" x14ac:dyDescent="0.4"/>
    <row r="182" ht="22.5" customHeight="1" x14ac:dyDescent="0.4"/>
    <row r="183" ht="22.5" customHeight="1" x14ac:dyDescent="0.4"/>
    <row r="184" ht="22.5" customHeight="1" x14ac:dyDescent="0.4"/>
    <row r="185" ht="22.5" customHeight="1" x14ac:dyDescent="0.4"/>
    <row r="186" ht="22.5" customHeight="1" x14ac:dyDescent="0.4"/>
    <row r="187" ht="22.5" customHeight="1" x14ac:dyDescent="0.4"/>
    <row r="188" ht="22.5" customHeight="1" x14ac:dyDescent="0.4"/>
    <row r="189" ht="22.5" customHeight="1" x14ac:dyDescent="0.4"/>
    <row r="190" ht="22.5" customHeight="1" x14ac:dyDescent="0.4"/>
    <row r="191" ht="22.5" customHeight="1" x14ac:dyDescent="0.4"/>
    <row r="192" ht="22.5" customHeight="1" x14ac:dyDescent="0.4"/>
    <row r="193" ht="22.5" customHeight="1" x14ac:dyDescent="0.4"/>
    <row r="194" ht="22.5" customHeight="1" x14ac:dyDescent="0.4"/>
    <row r="195" ht="22.5" customHeight="1" x14ac:dyDescent="0.4"/>
    <row r="196" ht="22.5" customHeight="1" x14ac:dyDescent="0.4"/>
    <row r="197" ht="22.5" customHeight="1" x14ac:dyDescent="0.4"/>
    <row r="198" ht="22.5" customHeight="1" x14ac:dyDescent="0.4"/>
    <row r="199" ht="22.5" customHeight="1" x14ac:dyDescent="0.4"/>
    <row r="200" ht="22.5" customHeight="1" x14ac:dyDescent="0.4"/>
    <row r="201" ht="22.5" customHeight="1" x14ac:dyDescent="0.4"/>
    <row r="202" ht="22.5" customHeight="1" x14ac:dyDescent="0.4"/>
    <row r="203" ht="22.5" customHeight="1" x14ac:dyDescent="0.4"/>
    <row r="204" ht="22.5" customHeight="1" x14ac:dyDescent="0.4"/>
    <row r="205" ht="22.5" customHeight="1" x14ac:dyDescent="0.4"/>
    <row r="206" ht="22.5" customHeight="1" x14ac:dyDescent="0.4"/>
    <row r="207" ht="22.5" customHeight="1" x14ac:dyDescent="0.4"/>
    <row r="208" ht="22.5" customHeight="1" x14ac:dyDescent="0.4"/>
    <row r="209" ht="22.5" customHeight="1" x14ac:dyDescent="0.4"/>
    <row r="210" ht="22.5" customHeight="1" x14ac:dyDescent="0.4"/>
    <row r="211" ht="22.5" customHeight="1" x14ac:dyDescent="0.4"/>
    <row r="212" ht="22.5" customHeight="1" x14ac:dyDescent="0.4"/>
    <row r="213" ht="22.5" customHeight="1" x14ac:dyDescent="0.4"/>
    <row r="214" ht="22.5" customHeight="1" x14ac:dyDescent="0.4"/>
    <row r="215" ht="22.5" customHeight="1" x14ac:dyDescent="0.4"/>
    <row r="216" ht="22.5" customHeight="1" x14ac:dyDescent="0.4"/>
    <row r="217" ht="22.5" customHeight="1" x14ac:dyDescent="0.4"/>
    <row r="218" ht="22.5" customHeight="1" x14ac:dyDescent="0.4"/>
    <row r="219" ht="22.5" customHeight="1" x14ac:dyDescent="0.4"/>
    <row r="220" ht="22.5" customHeight="1" x14ac:dyDescent="0.4"/>
    <row r="221" ht="22.5" customHeight="1" x14ac:dyDescent="0.4"/>
    <row r="222" ht="22.5" customHeight="1" x14ac:dyDescent="0.4"/>
    <row r="223" ht="22.5" customHeight="1" x14ac:dyDescent="0.4"/>
    <row r="224" ht="22.5" customHeight="1" x14ac:dyDescent="0.4"/>
    <row r="225" ht="22.5" customHeight="1" x14ac:dyDescent="0.4"/>
    <row r="226" ht="22.5" customHeight="1" x14ac:dyDescent="0.4"/>
    <row r="227" ht="22.5" customHeight="1" x14ac:dyDescent="0.4"/>
    <row r="228" ht="22.5" customHeight="1" x14ac:dyDescent="0.4"/>
    <row r="229" ht="22.5" customHeight="1" x14ac:dyDescent="0.4"/>
    <row r="230" ht="22.5" customHeight="1" x14ac:dyDescent="0.4"/>
    <row r="231" ht="22.5" customHeight="1" x14ac:dyDescent="0.4"/>
    <row r="232" ht="22.5" customHeight="1" x14ac:dyDescent="0.4"/>
    <row r="233" ht="22.5" customHeight="1" x14ac:dyDescent="0.4"/>
    <row r="234" ht="22.5" customHeight="1" x14ac:dyDescent="0.4"/>
    <row r="235" ht="22.5" customHeight="1" x14ac:dyDescent="0.4"/>
    <row r="236" ht="22.5" customHeight="1" x14ac:dyDescent="0.4"/>
    <row r="237" ht="22.5" customHeight="1" x14ac:dyDescent="0.4"/>
    <row r="238" ht="22.5" customHeight="1" x14ac:dyDescent="0.4"/>
    <row r="239" ht="22.5" customHeight="1" x14ac:dyDescent="0.4"/>
    <row r="240" ht="22.5" customHeight="1" x14ac:dyDescent="0.4"/>
    <row r="241" ht="22.5" customHeight="1" x14ac:dyDescent="0.4"/>
    <row r="242" ht="22.5" customHeight="1" x14ac:dyDescent="0.4"/>
    <row r="243" ht="22.5" customHeight="1" x14ac:dyDescent="0.4"/>
    <row r="244" ht="22.5" customHeight="1" x14ac:dyDescent="0.4"/>
    <row r="245" ht="22.5" customHeight="1" x14ac:dyDescent="0.4"/>
    <row r="246" ht="22.5" customHeight="1" x14ac:dyDescent="0.4"/>
    <row r="247" ht="22.5" customHeight="1" x14ac:dyDescent="0.4"/>
    <row r="248" ht="22.5" customHeight="1" x14ac:dyDescent="0.4"/>
    <row r="249" ht="22.5" customHeight="1" x14ac:dyDescent="0.4"/>
    <row r="250" ht="22.5" customHeight="1" x14ac:dyDescent="0.4"/>
    <row r="251" ht="22.5" customHeight="1" x14ac:dyDescent="0.4"/>
    <row r="252" ht="22.5" customHeight="1" x14ac:dyDescent="0.4"/>
    <row r="253" ht="22.5" customHeight="1" x14ac:dyDescent="0.4"/>
    <row r="254" ht="22.5" customHeight="1" x14ac:dyDescent="0.4"/>
    <row r="255" ht="22.5" customHeight="1" x14ac:dyDescent="0.4"/>
    <row r="256" ht="22.5" customHeight="1" x14ac:dyDescent="0.4"/>
    <row r="257" ht="22.5" customHeight="1" x14ac:dyDescent="0.4"/>
    <row r="258" ht="22.5" customHeight="1" x14ac:dyDescent="0.4"/>
    <row r="259" ht="22.5" customHeight="1" x14ac:dyDescent="0.4"/>
    <row r="260" ht="22.5" customHeight="1" x14ac:dyDescent="0.4"/>
    <row r="261" ht="22.5" customHeight="1" x14ac:dyDescent="0.4"/>
    <row r="262" ht="22.5" customHeight="1" x14ac:dyDescent="0.4"/>
    <row r="263" ht="22.5" customHeight="1" x14ac:dyDescent="0.4"/>
    <row r="264" ht="22.5" customHeight="1" x14ac:dyDescent="0.4"/>
    <row r="265" ht="22.5" customHeight="1" x14ac:dyDescent="0.4"/>
    <row r="266" ht="22.5" customHeight="1" x14ac:dyDescent="0.4"/>
    <row r="267" ht="22.5" customHeight="1" x14ac:dyDescent="0.4"/>
    <row r="268" ht="22.5" customHeight="1" x14ac:dyDescent="0.4"/>
    <row r="269" ht="22.5" customHeight="1" x14ac:dyDescent="0.4"/>
    <row r="270" ht="22.5" customHeight="1" x14ac:dyDescent="0.4"/>
    <row r="271" ht="22.5" customHeight="1" x14ac:dyDescent="0.4"/>
    <row r="272" ht="22.5" customHeight="1" x14ac:dyDescent="0.4"/>
    <row r="273" ht="22.5" customHeight="1" x14ac:dyDescent="0.4"/>
    <row r="274" ht="22.5" customHeight="1" x14ac:dyDescent="0.4"/>
    <row r="275" ht="22.5" customHeight="1" x14ac:dyDescent="0.4"/>
    <row r="276" ht="22.5" customHeight="1" x14ac:dyDescent="0.4"/>
    <row r="277" ht="22.5" customHeight="1" x14ac:dyDescent="0.4"/>
    <row r="278" ht="22.5" customHeight="1" x14ac:dyDescent="0.4"/>
    <row r="279" ht="22.5" customHeight="1" x14ac:dyDescent="0.4"/>
    <row r="280" ht="22.5" customHeight="1" x14ac:dyDescent="0.4"/>
    <row r="281" ht="22.5" customHeight="1" x14ac:dyDescent="0.4"/>
    <row r="282" ht="22.5" customHeight="1" x14ac:dyDescent="0.4"/>
    <row r="283" ht="22.5" customHeight="1" x14ac:dyDescent="0.4"/>
    <row r="284" ht="22.5" customHeight="1" x14ac:dyDescent="0.4"/>
    <row r="285" ht="22.5" customHeight="1" x14ac:dyDescent="0.4"/>
    <row r="286" ht="22.5" customHeight="1" x14ac:dyDescent="0.4"/>
    <row r="287" ht="22.5" customHeight="1" x14ac:dyDescent="0.4"/>
    <row r="288" ht="22.5" customHeight="1" x14ac:dyDescent="0.4"/>
    <row r="289" ht="22.5" customHeight="1" x14ac:dyDescent="0.4"/>
    <row r="290" ht="22.5" customHeight="1" x14ac:dyDescent="0.4"/>
    <row r="291" ht="22.5" customHeight="1" x14ac:dyDescent="0.4"/>
    <row r="292" ht="22.5" customHeight="1" x14ac:dyDescent="0.4"/>
    <row r="293" ht="22.5" customHeight="1" x14ac:dyDescent="0.4"/>
    <row r="294" ht="22.5" customHeight="1" x14ac:dyDescent="0.4"/>
    <row r="295" ht="22.5" customHeight="1" x14ac:dyDescent="0.4"/>
    <row r="296" ht="22.5" customHeight="1" x14ac:dyDescent="0.4"/>
    <row r="297" ht="22.5" customHeight="1" x14ac:dyDescent="0.4"/>
    <row r="298" ht="22.5" customHeight="1" x14ac:dyDescent="0.4"/>
    <row r="299" ht="22.5" customHeight="1" x14ac:dyDescent="0.4"/>
    <row r="300" ht="22.5" customHeight="1" x14ac:dyDescent="0.4"/>
    <row r="301" ht="22.5" customHeight="1" x14ac:dyDescent="0.4"/>
    <row r="302" ht="22.5" customHeight="1" x14ac:dyDescent="0.4"/>
    <row r="303" ht="22.5" customHeight="1" x14ac:dyDescent="0.4"/>
    <row r="304" ht="22.5" customHeight="1" x14ac:dyDescent="0.4"/>
    <row r="305" ht="22.5" customHeight="1" x14ac:dyDescent="0.4"/>
    <row r="306" ht="22.5" customHeight="1" x14ac:dyDescent="0.4"/>
    <row r="307" ht="22.5" customHeight="1" x14ac:dyDescent="0.4"/>
    <row r="308" ht="22.5" customHeight="1" x14ac:dyDescent="0.4"/>
    <row r="309" ht="22.5" customHeight="1" x14ac:dyDescent="0.4"/>
    <row r="310" ht="22.5" customHeight="1" x14ac:dyDescent="0.4"/>
    <row r="311" ht="22.5" customHeight="1" x14ac:dyDescent="0.4"/>
    <row r="312" ht="22.5" customHeight="1" x14ac:dyDescent="0.4"/>
    <row r="313" ht="22.5" customHeight="1" x14ac:dyDescent="0.4"/>
    <row r="314" ht="22.5" customHeight="1" x14ac:dyDescent="0.4"/>
    <row r="315" ht="22.5" customHeight="1" x14ac:dyDescent="0.4"/>
    <row r="316" ht="22.5" customHeight="1" x14ac:dyDescent="0.4"/>
    <row r="317" ht="22.5" customHeight="1" x14ac:dyDescent="0.4"/>
    <row r="318" ht="22.5" customHeight="1" x14ac:dyDescent="0.4"/>
    <row r="319" ht="22.5" customHeight="1" x14ac:dyDescent="0.4"/>
    <row r="320" ht="22.5" customHeight="1" x14ac:dyDescent="0.4"/>
    <row r="321" ht="22.5" customHeight="1" x14ac:dyDescent="0.4"/>
    <row r="322" ht="22.5" customHeight="1" x14ac:dyDescent="0.4"/>
    <row r="323" ht="22.5" customHeight="1" x14ac:dyDescent="0.4"/>
    <row r="324" ht="22.5" customHeight="1" x14ac:dyDescent="0.4"/>
    <row r="325" ht="22.5" customHeight="1" x14ac:dyDescent="0.4"/>
  </sheetData>
  <mergeCells count="57">
    <mergeCell ref="A1:Y1"/>
    <mergeCell ref="AC11:AE11"/>
    <mergeCell ref="AF11:AH11"/>
    <mergeCell ref="AI11:AK11"/>
    <mergeCell ref="AN11:AP11"/>
    <mergeCell ref="AQ11:AS11"/>
    <mergeCell ref="AT11:AV11"/>
    <mergeCell ref="AY11:BA11"/>
    <mergeCell ref="BB11:BD11"/>
    <mergeCell ref="BE11:BG11"/>
    <mergeCell ref="AT12:AV12"/>
    <mergeCell ref="AY12:BA13"/>
    <mergeCell ref="BB12:BD13"/>
    <mergeCell ref="BE12:BG13"/>
    <mergeCell ref="AC13:AE13"/>
    <mergeCell ref="AF13:AH13"/>
    <mergeCell ref="AI13:AK13"/>
    <mergeCell ref="AN13:AP13"/>
    <mergeCell ref="AQ13:AS13"/>
    <mergeCell ref="AT13:AV13"/>
    <mergeCell ref="AC12:AE12"/>
    <mergeCell ref="AF12:AH12"/>
    <mergeCell ref="AI12:AK12"/>
    <mergeCell ref="AN12:AP12"/>
    <mergeCell ref="AQ12:AS12"/>
    <mergeCell ref="AC14:AE14"/>
    <mergeCell ref="AF14:AH14"/>
    <mergeCell ref="AI14:AK14"/>
    <mergeCell ref="AN14:AP14"/>
    <mergeCell ref="AQ14:AS14"/>
    <mergeCell ref="AT14:AV14"/>
    <mergeCell ref="AW14:AX14"/>
    <mergeCell ref="AY14:BA15"/>
    <mergeCell ref="BB14:BD15"/>
    <mergeCell ref="BE14:BG15"/>
    <mergeCell ref="AT15:AV15"/>
    <mergeCell ref="AC15:AE15"/>
    <mergeCell ref="AF15:AH15"/>
    <mergeCell ref="AI15:AK15"/>
    <mergeCell ref="AN15:AP15"/>
    <mergeCell ref="AQ15:AS15"/>
    <mergeCell ref="BB16:BD16"/>
    <mergeCell ref="BE16:BG16"/>
    <mergeCell ref="AC17:AE17"/>
    <mergeCell ref="AF17:AH17"/>
    <mergeCell ref="AI17:AK17"/>
    <mergeCell ref="BE17:BG17"/>
    <mergeCell ref="AC16:AE16"/>
    <mergeCell ref="AF16:AH16"/>
    <mergeCell ref="AI16:AK16"/>
    <mergeCell ref="AN16:AP16"/>
    <mergeCell ref="AQ16:AS16"/>
    <mergeCell ref="AC18:AE18"/>
    <mergeCell ref="AF18:AH18"/>
    <mergeCell ref="AI18:AK18"/>
    <mergeCell ref="AT16:AV16"/>
    <mergeCell ref="AY16:BA16"/>
  </mergeCells>
  <phoneticPr fontId="1"/>
  <pageMargins left="0.98425196850393704" right="0.51181102362204722" top="0.74803149606299213"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CC"/>
  </sheetPr>
  <dimension ref="A2:AS9"/>
  <sheetViews>
    <sheetView workbookViewId="0">
      <selection activeCell="AK4" sqref="AK4"/>
    </sheetView>
  </sheetViews>
  <sheetFormatPr defaultRowHeight="18.75" x14ac:dyDescent="0.4"/>
  <cols>
    <col min="1" max="86" width="3.125" customWidth="1"/>
  </cols>
  <sheetData>
    <row r="2" spans="1:45" x14ac:dyDescent="0.4">
      <c r="A2" s="127" t="s">
        <v>0</v>
      </c>
      <c r="B2" s="127"/>
      <c r="C2" s="127"/>
      <c r="D2" s="127" t="s">
        <v>3</v>
      </c>
      <c r="E2" s="127"/>
      <c r="F2" s="127"/>
      <c r="G2" s="127"/>
      <c r="H2" s="127"/>
      <c r="I2" s="127"/>
      <c r="J2" s="127" t="s">
        <v>1</v>
      </c>
      <c r="K2" s="127"/>
      <c r="L2" s="127"/>
      <c r="M2" s="127"/>
      <c r="N2" s="127"/>
      <c r="O2" s="127"/>
      <c r="P2" s="127" t="s">
        <v>2</v>
      </c>
      <c r="Q2" s="127"/>
      <c r="R2" s="127"/>
      <c r="S2" s="127"/>
      <c r="T2" s="127"/>
      <c r="U2" s="127"/>
      <c r="V2" s="127"/>
      <c r="W2" s="127"/>
      <c r="X2" s="129" t="s">
        <v>17</v>
      </c>
      <c r="Y2" s="130"/>
      <c r="Z2" s="130"/>
      <c r="AA2" s="130"/>
      <c r="AB2" s="130"/>
      <c r="AC2" s="130"/>
      <c r="AD2" s="130"/>
      <c r="AE2" s="131"/>
      <c r="AF2" s="127" t="s">
        <v>4</v>
      </c>
      <c r="AG2" s="127"/>
      <c r="AH2" s="127"/>
      <c r="AI2" s="127"/>
      <c r="AJ2" s="127"/>
      <c r="AK2" s="127" t="s">
        <v>5</v>
      </c>
      <c r="AL2" s="127"/>
      <c r="AM2" s="127"/>
      <c r="AN2" s="127"/>
      <c r="AO2" s="127" t="s">
        <v>6</v>
      </c>
      <c r="AP2" s="127"/>
      <c r="AQ2" s="127"/>
    </row>
    <row r="3" spans="1:45" x14ac:dyDescent="0.4">
      <c r="A3" s="128" t="s">
        <v>152</v>
      </c>
      <c r="B3" s="128"/>
      <c r="C3" s="128"/>
      <c r="D3" s="128" t="s">
        <v>208</v>
      </c>
      <c r="E3" s="128"/>
      <c r="F3" s="128"/>
      <c r="G3" s="128"/>
      <c r="H3" s="128"/>
      <c r="I3" s="128"/>
      <c r="J3" s="128" t="s">
        <v>149</v>
      </c>
      <c r="K3" s="128"/>
      <c r="L3" s="128"/>
      <c r="M3" s="128"/>
      <c r="N3" s="128"/>
      <c r="O3" s="128"/>
      <c r="P3" s="128" t="s">
        <v>209</v>
      </c>
      <c r="Q3" s="128"/>
      <c r="R3" s="128"/>
      <c r="S3" s="128"/>
      <c r="T3" s="128"/>
      <c r="U3" s="128"/>
      <c r="V3" s="128"/>
      <c r="W3" s="128"/>
      <c r="X3" s="124" t="s">
        <v>210</v>
      </c>
      <c r="Y3" s="125"/>
      <c r="Z3" s="125"/>
      <c r="AA3" s="125"/>
      <c r="AB3" s="125"/>
      <c r="AC3" s="125"/>
      <c r="AD3" s="125"/>
      <c r="AE3" s="126"/>
      <c r="AF3" s="128" t="s">
        <v>211</v>
      </c>
      <c r="AG3" s="128"/>
      <c r="AH3" s="128"/>
      <c r="AI3" s="128"/>
      <c r="AJ3" s="128"/>
      <c r="AK3" s="132">
        <v>45983</v>
      </c>
      <c r="AL3" s="128"/>
      <c r="AM3" s="128"/>
      <c r="AN3" s="128"/>
      <c r="AO3" s="128">
        <v>1122</v>
      </c>
      <c r="AP3" s="128"/>
      <c r="AQ3" s="128"/>
    </row>
    <row r="5" spans="1:45" x14ac:dyDescent="0.4">
      <c r="AF5" s="1" t="s">
        <v>9</v>
      </c>
      <c r="AG5" s="2"/>
      <c r="AH5" s="2"/>
      <c r="AI5" s="2"/>
      <c r="AJ5" s="2"/>
      <c r="AK5" s="2"/>
      <c r="AL5" s="2"/>
      <c r="AM5" s="2"/>
      <c r="AN5" s="2"/>
      <c r="AO5" s="2"/>
      <c r="AP5" s="2"/>
      <c r="AQ5" s="2"/>
      <c r="AR5" s="3"/>
      <c r="AS5" s="5"/>
    </row>
    <row r="6" spans="1:45" x14ac:dyDescent="0.4">
      <c r="AF6" s="4" t="s">
        <v>8</v>
      </c>
      <c r="AG6" s="5"/>
      <c r="AH6" s="5"/>
      <c r="AI6" s="5"/>
      <c r="AJ6" s="5"/>
      <c r="AK6" s="5"/>
      <c r="AL6" s="5"/>
      <c r="AM6" s="5"/>
      <c r="AN6" s="5"/>
      <c r="AO6" s="5"/>
      <c r="AP6" s="5"/>
      <c r="AQ6" s="5"/>
      <c r="AR6" s="6"/>
      <c r="AS6" s="5"/>
    </row>
    <row r="7" spans="1:45" x14ac:dyDescent="0.4">
      <c r="AF7" s="4" t="s">
        <v>10</v>
      </c>
      <c r="AG7" s="5"/>
      <c r="AH7" s="5"/>
      <c r="AI7" s="5"/>
      <c r="AJ7" s="5"/>
      <c r="AK7" s="5"/>
      <c r="AL7" s="5"/>
      <c r="AM7" s="5"/>
      <c r="AN7" s="5"/>
      <c r="AO7" s="5"/>
      <c r="AP7" s="5"/>
      <c r="AQ7" s="5"/>
      <c r="AR7" s="6"/>
      <c r="AS7" s="5"/>
    </row>
    <row r="8" spans="1:45" x14ac:dyDescent="0.4">
      <c r="AF8" s="23" t="s">
        <v>98</v>
      </c>
      <c r="AG8" s="5"/>
      <c r="AH8" s="5"/>
      <c r="AI8" s="5"/>
      <c r="AJ8" s="5"/>
      <c r="AK8" s="5"/>
      <c r="AL8" s="5"/>
      <c r="AM8" s="5"/>
      <c r="AN8" s="5"/>
      <c r="AO8" s="5"/>
      <c r="AP8" s="5"/>
      <c r="AQ8" s="5"/>
      <c r="AR8" s="6"/>
    </row>
    <row r="9" spans="1:45" x14ac:dyDescent="0.4">
      <c r="AF9" s="24" t="s">
        <v>99</v>
      </c>
      <c r="AG9" s="7"/>
      <c r="AH9" s="7"/>
      <c r="AI9" s="7"/>
      <c r="AJ9" s="7"/>
      <c r="AK9" s="7"/>
      <c r="AL9" s="7"/>
      <c r="AM9" s="7"/>
      <c r="AN9" s="7"/>
      <c r="AO9" s="7"/>
      <c r="AP9" s="7"/>
      <c r="AQ9" s="7"/>
      <c r="AR9" s="8"/>
    </row>
  </sheetData>
  <mergeCells count="16">
    <mergeCell ref="AK2:AN2"/>
    <mergeCell ref="AO2:AQ2"/>
    <mergeCell ref="AF3:AJ3"/>
    <mergeCell ref="AK3:AN3"/>
    <mergeCell ref="AO3:AQ3"/>
    <mergeCell ref="AF2:AJ2"/>
    <mergeCell ref="X3:AE3"/>
    <mergeCell ref="A2:C2"/>
    <mergeCell ref="A3:C3"/>
    <mergeCell ref="P2:W2"/>
    <mergeCell ref="P3:W3"/>
    <mergeCell ref="D2:I2"/>
    <mergeCell ref="J2:O2"/>
    <mergeCell ref="D3:I3"/>
    <mergeCell ref="J3:O3"/>
    <mergeCell ref="X2:AE2"/>
  </mergeCells>
  <phoneticPr fontId="1"/>
  <pageMargins left="0.78740157480314965"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CC"/>
  </sheetPr>
  <dimension ref="A1:Y39"/>
  <sheetViews>
    <sheetView view="pageBreakPreview" topLeftCell="A13" zoomScaleNormal="100" zoomScaleSheetLayoutView="100" workbookViewId="0">
      <selection activeCell="AA1" sqref="AA1"/>
    </sheetView>
  </sheetViews>
  <sheetFormatPr defaultRowHeight="18.75" x14ac:dyDescent="0.4"/>
  <cols>
    <col min="1" max="83" width="3.125" customWidth="1"/>
  </cols>
  <sheetData>
    <row r="1" spans="1:25" ht="26.25" customHeight="1" x14ac:dyDescent="0.4">
      <c r="A1" s="77" t="s">
        <v>84</v>
      </c>
      <c r="B1" s="77"/>
      <c r="C1" s="77"/>
      <c r="D1" s="77"/>
      <c r="E1" s="77"/>
      <c r="F1" s="77"/>
      <c r="G1" s="77"/>
      <c r="H1" s="77"/>
      <c r="I1" s="77"/>
      <c r="J1" s="77"/>
      <c r="K1" s="77"/>
      <c r="L1" s="77"/>
      <c r="M1" s="77"/>
      <c r="N1" s="77"/>
      <c r="O1" s="77"/>
      <c r="P1" s="77"/>
      <c r="Q1" s="77"/>
      <c r="R1" s="77"/>
      <c r="S1" s="77"/>
      <c r="T1" s="77"/>
      <c r="U1" s="77"/>
      <c r="V1" s="77"/>
      <c r="W1" s="77"/>
      <c r="X1" s="77"/>
      <c r="Y1" s="9"/>
    </row>
    <row r="2" spans="1:25" ht="26.25" customHeight="1" x14ac:dyDescent="0.4">
      <c r="A2" s="77"/>
      <c r="B2" s="77"/>
      <c r="C2" s="77"/>
      <c r="D2" s="77"/>
      <c r="E2" s="77"/>
      <c r="F2" s="77"/>
      <c r="G2" s="77"/>
      <c r="H2" s="77"/>
      <c r="I2" s="77"/>
      <c r="J2" s="77"/>
      <c r="K2" s="77"/>
      <c r="L2" s="77"/>
      <c r="M2" s="77"/>
      <c r="N2" s="77"/>
      <c r="O2" s="77"/>
      <c r="P2" s="77"/>
      <c r="Q2" s="77"/>
      <c r="R2" s="137">
        <v>46022</v>
      </c>
      <c r="S2" s="137"/>
      <c r="T2" s="137"/>
      <c r="U2" s="137"/>
      <c r="V2" s="137"/>
      <c r="W2" s="137"/>
      <c r="X2" s="137"/>
      <c r="Y2" s="9"/>
    </row>
    <row r="3" spans="1:25" ht="26.25" customHeight="1" x14ac:dyDescent="0.4">
      <c r="A3" s="77"/>
      <c r="B3" s="77"/>
      <c r="C3" s="77"/>
      <c r="D3" s="77"/>
      <c r="E3" s="77"/>
      <c r="F3" s="77"/>
      <c r="G3" s="77"/>
      <c r="H3" s="77"/>
      <c r="I3" s="77"/>
      <c r="J3" s="77"/>
      <c r="K3" s="77"/>
      <c r="L3" s="77"/>
      <c r="M3" s="77"/>
      <c r="N3" s="77"/>
      <c r="O3" s="77"/>
      <c r="P3" s="77"/>
      <c r="Q3" s="77"/>
      <c r="R3" s="77"/>
      <c r="S3" s="77"/>
      <c r="T3" s="77"/>
      <c r="U3" s="77"/>
      <c r="V3" s="77"/>
      <c r="W3" s="77"/>
      <c r="X3" s="77"/>
      <c r="Y3" s="9"/>
    </row>
    <row r="4" spans="1:25" ht="26.25" customHeight="1" x14ac:dyDescent="0.4">
      <c r="A4" s="77" t="s">
        <v>85</v>
      </c>
      <c r="B4" s="77"/>
      <c r="C4" s="77"/>
      <c r="D4" s="77"/>
      <c r="E4" s="77"/>
      <c r="F4" s="77"/>
      <c r="G4" s="77"/>
      <c r="H4" s="77"/>
      <c r="I4" s="77"/>
      <c r="J4" s="77"/>
      <c r="K4" s="77"/>
      <c r="L4" s="77"/>
      <c r="M4" s="77"/>
      <c r="N4" s="77"/>
      <c r="O4" s="77"/>
      <c r="P4" s="77"/>
      <c r="Q4" s="77"/>
      <c r="R4" s="77"/>
      <c r="S4" s="77"/>
      <c r="T4" s="77"/>
      <c r="U4" s="77"/>
      <c r="V4" s="77"/>
      <c r="W4" s="77"/>
      <c r="X4" s="77"/>
      <c r="Y4" s="9"/>
    </row>
    <row r="5" spans="1:25" ht="26.25" customHeight="1" x14ac:dyDescent="0.4">
      <c r="A5" s="77"/>
      <c r="B5" s="77"/>
      <c r="C5" s="77"/>
      <c r="D5" s="77"/>
      <c r="E5" s="77"/>
      <c r="F5" s="77"/>
      <c r="G5" s="77"/>
      <c r="H5" s="77"/>
      <c r="I5" s="77"/>
      <c r="J5" s="77"/>
      <c r="K5" s="77"/>
      <c r="L5" s="77"/>
      <c r="M5" s="77"/>
      <c r="N5" s="77"/>
      <c r="O5" s="77"/>
      <c r="P5" s="77"/>
      <c r="Q5" s="77"/>
      <c r="R5" s="77"/>
      <c r="S5" s="77"/>
      <c r="T5" s="77"/>
      <c r="U5" s="77"/>
      <c r="V5" s="77"/>
      <c r="W5" s="77"/>
      <c r="X5" s="77"/>
      <c r="Y5" s="9"/>
    </row>
    <row r="6" spans="1:25" ht="26.25" customHeight="1" x14ac:dyDescent="0.4">
      <c r="A6" s="77"/>
      <c r="B6" s="77"/>
      <c r="C6" s="77"/>
      <c r="D6" s="77"/>
      <c r="E6" s="77"/>
      <c r="F6" s="77"/>
      <c r="G6" s="77"/>
      <c r="H6" s="77"/>
      <c r="I6" s="77"/>
      <c r="J6" s="77"/>
      <c r="K6" s="77"/>
      <c r="L6" s="141" t="s">
        <v>86</v>
      </c>
      <c r="M6" s="141"/>
      <c r="N6" s="141"/>
      <c r="O6" s="141"/>
      <c r="P6" s="138" t="str">
        <f>基本情報!$D$3</f>
        <v>唐津市××××××町五丁目1239</v>
      </c>
      <c r="Q6" s="138"/>
      <c r="R6" s="138"/>
      <c r="S6" s="138"/>
      <c r="T6" s="138"/>
      <c r="U6" s="138"/>
      <c r="V6" s="138"/>
      <c r="W6" s="138"/>
      <c r="X6" s="138"/>
      <c r="Y6" s="9"/>
    </row>
    <row r="7" spans="1:25" ht="26.25" customHeight="1" x14ac:dyDescent="0.4">
      <c r="A7" s="77"/>
      <c r="B7" s="77"/>
      <c r="C7" s="77"/>
      <c r="D7" s="77"/>
      <c r="E7" s="77"/>
      <c r="F7" s="77"/>
      <c r="G7" s="77"/>
      <c r="H7" s="77"/>
      <c r="I7" s="77"/>
      <c r="J7" s="77"/>
      <c r="K7" s="77"/>
      <c r="L7" s="142" t="s">
        <v>87</v>
      </c>
      <c r="M7" s="142"/>
      <c r="N7" s="142"/>
      <c r="O7" s="142"/>
      <c r="P7" s="139" t="str">
        <f>基本情報!$P$3</f>
        <v>××××××地区まちづくり協議会</v>
      </c>
      <c r="Q7" s="139"/>
      <c r="R7" s="139"/>
      <c r="S7" s="139"/>
      <c r="T7" s="139"/>
      <c r="U7" s="139"/>
      <c r="V7" s="139"/>
      <c r="W7" s="139"/>
      <c r="X7" s="139"/>
      <c r="Y7" s="9"/>
    </row>
    <row r="8" spans="1:25" ht="26.25" customHeight="1" x14ac:dyDescent="0.4">
      <c r="A8" s="77"/>
      <c r="B8" s="77"/>
      <c r="C8" s="77"/>
      <c r="D8" s="77"/>
      <c r="E8" s="77"/>
      <c r="F8" s="77"/>
      <c r="G8" s="77"/>
      <c r="H8" s="77"/>
      <c r="I8" s="77"/>
      <c r="J8" s="77"/>
      <c r="K8" s="77"/>
      <c r="L8" s="142" t="s">
        <v>88</v>
      </c>
      <c r="M8" s="142"/>
      <c r="N8" s="142"/>
      <c r="O8" s="142"/>
      <c r="P8" s="139" t="str">
        <f>基本情報!$J$3</f>
        <v>会長　唐津太郎</v>
      </c>
      <c r="Q8" s="139"/>
      <c r="R8" s="139"/>
      <c r="S8" s="139"/>
      <c r="T8" s="139"/>
      <c r="U8" s="139"/>
      <c r="V8" s="139"/>
      <c r="W8" s="139"/>
      <c r="X8" s="139"/>
      <c r="Y8" s="9"/>
    </row>
    <row r="9" spans="1:25" ht="26.25" customHeight="1" x14ac:dyDescent="0.4">
      <c r="A9" s="77"/>
      <c r="B9" s="77"/>
      <c r="C9" s="77"/>
      <c r="D9" s="77"/>
      <c r="E9" s="77"/>
      <c r="F9" s="77"/>
      <c r="G9" s="77"/>
      <c r="H9" s="77"/>
      <c r="I9" s="77"/>
      <c r="J9" s="77"/>
      <c r="K9" s="77"/>
      <c r="L9" s="142" t="s">
        <v>89</v>
      </c>
      <c r="M9" s="142"/>
      <c r="N9" s="142"/>
      <c r="O9" s="142"/>
      <c r="P9" s="139" t="str">
        <f>基本情報!$AF$3</f>
        <v>０９０－１２３４－５６７×</v>
      </c>
      <c r="Q9" s="139"/>
      <c r="R9" s="139"/>
      <c r="S9" s="139"/>
      <c r="T9" s="139"/>
      <c r="U9" s="139"/>
      <c r="V9" s="139"/>
      <c r="W9" s="139"/>
      <c r="X9" s="139"/>
      <c r="Y9" s="9"/>
    </row>
    <row r="10" spans="1:25" ht="26.25" customHeight="1" x14ac:dyDescent="0.4">
      <c r="A10" s="77"/>
      <c r="B10" s="77"/>
      <c r="C10" s="77"/>
      <c r="D10" s="77"/>
      <c r="E10" s="77"/>
      <c r="F10" s="77"/>
      <c r="G10" s="77"/>
      <c r="H10" s="77"/>
      <c r="I10" s="77"/>
      <c r="J10" s="77"/>
      <c r="K10" s="77"/>
      <c r="L10" s="141" t="s">
        <v>90</v>
      </c>
      <c r="M10" s="141"/>
      <c r="N10" s="141"/>
      <c r="O10" s="141"/>
      <c r="P10" s="140"/>
      <c r="Q10" s="140"/>
      <c r="R10" s="140"/>
      <c r="S10" s="140"/>
      <c r="T10" s="140"/>
      <c r="U10" s="140"/>
      <c r="V10" s="140"/>
      <c r="W10" s="140"/>
      <c r="X10" s="140"/>
      <c r="Y10" s="9"/>
    </row>
    <row r="11" spans="1:25" ht="26.25" customHeight="1" x14ac:dyDescent="0.4">
      <c r="A11" s="77"/>
      <c r="B11" s="77"/>
      <c r="C11" s="77"/>
      <c r="D11" s="77"/>
      <c r="E11" s="77"/>
      <c r="F11" s="77"/>
      <c r="G11" s="77"/>
      <c r="H11" s="77"/>
      <c r="I11" s="77"/>
      <c r="J11" s="77"/>
      <c r="K11" s="77"/>
      <c r="L11" s="77"/>
      <c r="M11" s="77"/>
      <c r="N11" s="77"/>
      <c r="O11" s="77"/>
      <c r="P11" s="77"/>
      <c r="Q11" s="77"/>
      <c r="R11" s="77"/>
      <c r="S11" s="77"/>
      <c r="T11" s="77"/>
      <c r="U11" s="77"/>
      <c r="V11" s="77"/>
      <c r="W11" s="77"/>
      <c r="X11" s="77"/>
      <c r="Y11" s="9"/>
    </row>
    <row r="12" spans="1:25" ht="26.25" customHeight="1" x14ac:dyDescent="0.4">
      <c r="A12" s="133" t="s">
        <v>91</v>
      </c>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9"/>
    </row>
    <row r="13" spans="1:25" ht="26.25" customHeight="1" x14ac:dyDescent="0.4">
      <c r="A13" s="77"/>
      <c r="B13" s="77"/>
      <c r="C13" s="77"/>
      <c r="D13" s="77"/>
      <c r="E13" s="77"/>
      <c r="F13" s="77"/>
      <c r="G13" s="77"/>
      <c r="H13" s="77"/>
      <c r="I13" s="77"/>
      <c r="J13" s="77"/>
      <c r="K13" s="77"/>
      <c r="L13" s="77"/>
      <c r="M13" s="77"/>
      <c r="N13" s="77"/>
      <c r="O13" s="77"/>
      <c r="P13" s="77"/>
      <c r="Q13" s="77"/>
      <c r="R13" s="77"/>
      <c r="S13" s="77"/>
      <c r="T13" s="77"/>
      <c r="U13" s="77"/>
      <c r="V13" s="77"/>
      <c r="W13" s="77"/>
      <c r="X13" s="77"/>
      <c r="Y13" s="9"/>
    </row>
    <row r="14" spans="1:25" ht="26.25" customHeight="1" x14ac:dyDescent="0.4">
      <c r="A14" s="77" t="s">
        <v>95</v>
      </c>
      <c r="B14" s="77"/>
      <c r="C14" s="77"/>
      <c r="D14" s="77"/>
      <c r="E14" s="77"/>
      <c r="F14" s="77"/>
      <c r="G14" s="77"/>
      <c r="H14" s="77"/>
      <c r="I14" s="77"/>
      <c r="J14" s="77"/>
      <c r="K14" s="77"/>
      <c r="L14" s="77"/>
      <c r="M14" s="77"/>
      <c r="N14" s="77"/>
      <c r="O14" s="77"/>
      <c r="P14" s="77"/>
      <c r="Q14" s="77"/>
      <c r="R14" s="77"/>
      <c r="S14" s="77"/>
      <c r="T14" s="77"/>
      <c r="U14" s="77"/>
      <c r="V14" s="77"/>
      <c r="W14" s="77"/>
      <c r="X14" s="77"/>
      <c r="Y14" s="9"/>
    </row>
    <row r="15" spans="1:25" ht="26.25" customHeight="1" x14ac:dyDescent="0.4">
      <c r="A15" s="77"/>
      <c r="B15" s="77"/>
      <c r="C15" s="77"/>
      <c r="D15" s="77"/>
      <c r="E15" s="77"/>
      <c r="F15" s="77"/>
      <c r="G15" s="77"/>
      <c r="H15" s="77"/>
      <c r="I15" s="77"/>
      <c r="J15" s="77"/>
      <c r="K15" s="77"/>
      <c r="L15" s="77"/>
      <c r="M15" s="77"/>
      <c r="N15" s="77"/>
      <c r="O15" s="77"/>
      <c r="P15" s="77"/>
      <c r="Q15" s="77"/>
      <c r="R15" s="77"/>
      <c r="S15" s="77"/>
      <c r="T15" s="77"/>
      <c r="U15" s="77"/>
      <c r="V15" s="77"/>
      <c r="W15" s="77"/>
      <c r="X15" s="77"/>
      <c r="Y15" s="9"/>
    </row>
    <row r="16" spans="1:25" ht="26.25" customHeight="1" x14ac:dyDescent="0.4">
      <c r="A16" s="133" t="s">
        <v>92</v>
      </c>
      <c r="B16" s="133"/>
      <c r="C16" s="133"/>
      <c r="D16" s="133"/>
      <c r="E16" s="133"/>
      <c r="F16" s="133"/>
      <c r="G16" s="133"/>
      <c r="H16" s="133"/>
      <c r="I16" s="133"/>
      <c r="J16" s="133"/>
      <c r="K16" s="133"/>
      <c r="L16" s="133"/>
      <c r="M16" s="133"/>
      <c r="N16" s="133"/>
      <c r="O16" s="133"/>
      <c r="P16" s="133"/>
      <c r="Q16" s="133"/>
      <c r="R16" s="133"/>
      <c r="S16" s="133"/>
      <c r="T16" s="133"/>
      <c r="U16" s="133"/>
      <c r="V16" s="133"/>
      <c r="W16" s="133"/>
      <c r="X16" s="133"/>
      <c r="Y16" s="9"/>
    </row>
    <row r="17" spans="1:25" ht="26.25" customHeight="1" x14ac:dyDescent="0.4">
      <c r="A17" s="77"/>
      <c r="B17" s="77"/>
      <c r="C17" s="77"/>
      <c r="D17" s="77"/>
      <c r="E17" s="77"/>
      <c r="F17" s="77"/>
      <c r="G17" s="77"/>
      <c r="H17" s="77"/>
      <c r="I17" s="77"/>
      <c r="J17" s="77"/>
      <c r="K17" s="77"/>
      <c r="L17" s="77"/>
      <c r="M17" s="77"/>
      <c r="N17" s="77"/>
      <c r="O17" s="77"/>
      <c r="P17" s="77"/>
      <c r="Q17" s="77"/>
      <c r="R17" s="77"/>
      <c r="S17" s="77"/>
      <c r="T17" s="77"/>
      <c r="U17" s="77"/>
      <c r="V17" s="77"/>
      <c r="W17" s="77"/>
      <c r="X17" s="77"/>
      <c r="Y17" s="9"/>
    </row>
    <row r="18" spans="1:25" ht="26.25" customHeight="1" x14ac:dyDescent="0.4">
      <c r="A18" s="134" t="s">
        <v>93</v>
      </c>
      <c r="B18" s="134"/>
      <c r="C18" s="134"/>
      <c r="D18" s="134"/>
      <c r="E18" s="75"/>
      <c r="F18" s="81"/>
      <c r="G18" s="81"/>
      <c r="H18" s="81"/>
      <c r="I18" s="76"/>
      <c r="J18" s="135" t="str">
        <f>基本情報!$X$3</f>
        <v>××××××地区まちづくり事業</v>
      </c>
      <c r="K18" s="135"/>
      <c r="L18" s="135"/>
      <c r="M18" s="135"/>
      <c r="N18" s="135"/>
      <c r="O18" s="135"/>
      <c r="P18" s="135"/>
      <c r="Q18" s="135"/>
      <c r="R18" s="135"/>
      <c r="S18" s="135"/>
      <c r="T18" s="135"/>
      <c r="U18" s="135"/>
      <c r="V18" s="135"/>
      <c r="W18" s="135"/>
      <c r="X18" s="135"/>
      <c r="Y18" s="9"/>
    </row>
    <row r="19" spans="1:25" ht="26.25" customHeight="1" x14ac:dyDescent="0.4">
      <c r="A19" s="136" t="s">
        <v>94</v>
      </c>
      <c r="B19" s="136"/>
      <c r="C19" s="136"/>
      <c r="D19" s="136"/>
      <c r="E19" s="136"/>
      <c r="F19" s="77"/>
      <c r="G19" s="77"/>
      <c r="H19" s="77"/>
      <c r="I19" s="77"/>
      <c r="J19" s="77"/>
      <c r="K19" s="77"/>
      <c r="L19" s="77"/>
      <c r="M19" s="77"/>
      <c r="N19" s="77"/>
      <c r="O19" s="77"/>
      <c r="P19" s="77"/>
      <c r="Q19" s="77"/>
      <c r="R19" s="77"/>
      <c r="S19" s="77"/>
      <c r="T19" s="77"/>
      <c r="U19" s="77"/>
      <c r="V19" s="77"/>
      <c r="W19" s="77"/>
      <c r="X19" s="77"/>
      <c r="Y19" s="9"/>
    </row>
    <row r="20" spans="1:25" ht="3.75" customHeight="1" x14ac:dyDescent="0.4">
      <c r="A20" s="77"/>
      <c r="B20" s="77"/>
      <c r="C20" s="75"/>
      <c r="D20" s="73"/>
      <c r="E20" s="73"/>
      <c r="F20" s="73"/>
      <c r="G20" s="73"/>
      <c r="H20" s="73"/>
      <c r="I20" s="48"/>
      <c r="J20" s="48"/>
      <c r="K20" s="48"/>
      <c r="L20" s="48"/>
      <c r="M20" s="48"/>
      <c r="N20" s="48"/>
      <c r="O20" s="48"/>
      <c r="P20" s="48"/>
      <c r="Q20" s="48"/>
      <c r="R20" s="48"/>
      <c r="S20" s="88"/>
      <c r="T20" s="48"/>
      <c r="U20" s="48"/>
      <c r="V20" s="48"/>
      <c r="W20" s="77"/>
      <c r="X20" s="77"/>
      <c r="Y20" s="9"/>
    </row>
    <row r="21" spans="1:25" ht="22.5" customHeight="1" x14ac:dyDescent="0.4">
      <c r="A21" s="77"/>
      <c r="B21" s="77"/>
      <c r="C21" s="75" t="s">
        <v>207</v>
      </c>
      <c r="D21" s="73"/>
      <c r="E21" s="73"/>
      <c r="F21" s="73"/>
      <c r="G21" s="73"/>
      <c r="H21" s="73"/>
      <c r="I21" s="48"/>
      <c r="J21" s="48"/>
      <c r="K21" s="48"/>
      <c r="L21" s="48"/>
      <c r="M21" s="48"/>
      <c r="N21" s="48"/>
      <c r="O21" s="48"/>
      <c r="P21" s="48"/>
      <c r="Q21" s="48"/>
      <c r="R21" s="74"/>
      <c r="S21" s="74"/>
      <c r="T21" s="48"/>
      <c r="U21" s="74"/>
      <c r="V21" s="74"/>
      <c r="W21" s="77"/>
      <c r="X21" s="77"/>
      <c r="Y21" s="43"/>
    </row>
    <row r="22" spans="1:25" ht="22.5" customHeight="1" x14ac:dyDescent="0.4">
      <c r="A22" s="77"/>
      <c r="B22" s="77"/>
      <c r="C22" s="75"/>
      <c r="D22" s="73"/>
      <c r="E22" s="73"/>
      <c r="F22" s="73"/>
      <c r="G22" s="73"/>
      <c r="H22" s="73"/>
      <c r="I22" s="48"/>
      <c r="J22" s="48"/>
      <c r="K22" s="48"/>
      <c r="L22" s="48"/>
      <c r="M22" s="48"/>
      <c r="N22" s="48"/>
      <c r="O22" s="48"/>
      <c r="P22" s="48"/>
      <c r="Q22" s="48"/>
      <c r="R22" s="74"/>
      <c r="S22" s="74"/>
      <c r="T22" s="48"/>
      <c r="U22" s="74"/>
      <c r="V22" s="74"/>
      <c r="W22" s="77"/>
      <c r="X22" s="77"/>
      <c r="Y22" s="47"/>
    </row>
    <row r="23" spans="1:25" ht="22.5" customHeight="1" x14ac:dyDescent="0.4">
      <c r="A23" s="77"/>
      <c r="B23" s="77"/>
      <c r="C23" s="77"/>
      <c r="D23" s="48"/>
      <c r="E23" s="48"/>
      <c r="F23" s="48"/>
      <c r="G23" s="48"/>
      <c r="H23" s="48"/>
      <c r="I23" s="48"/>
      <c r="J23" s="48"/>
      <c r="K23" s="48"/>
      <c r="L23" s="48"/>
      <c r="M23" s="48"/>
      <c r="N23" s="48"/>
      <c r="O23" s="48"/>
      <c r="P23" s="48"/>
      <c r="Q23" s="48"/>
      <c r="R23" s="48"/>
      <c r="S23" s="48"/>
      <c r="T23" s="48"/>
      <c r="U23" s="48"/>
      <c r="V23" s="48"/>
      <c r="W23" s="77"/>
      <c r="X23" s="77"/>
      <c r="Y23" s="9"/>
    </row>
    <row r="24" spans="1:25" ht="24.75" customHeight="1" x14ac:dyDescent="0.4">
      <c r="A24" s="77"/>
      <c r="B24" s="77"/>
      <c r="C24" s="57"/>
      <c r="D24" s="65"/>
      <c r="E24" s="65"/>
      <c r="F24" s="65"/>
      <c r="G24" s="65"/>
      <c r="H24" s="65"/>
      <c r="I24" s="65"/>
      <c r="J24" s="65"/>
      <c r="K24" s="65"/>
      <c r="L24" s="65"/>
      <c r="M24" s="65"/>
      <c r="N24" s="65"/>
      <c r="O24" s="65"/>
      <c r="P24" s="65"/>
      <c r="Q24" s="65"/>
      <c r="R24" s="65"/>
      <c r="S24" s="65"/>
      <c r="T24" s="65"/>
      <c r="U24" s="65"/>
      <c r="V24" s="65"/>
      <c r="W24" s="65"/>
      <c r="X24" s="65"/>
      <c r="Y24" s="9"/>
    </row>
    <row r="25" spans="1:25" ht="24.75" customHeight="1" x14ac:dyDescent="0.4">
      <c r="A25" s="77"/>
      <c r="B25" s="77"/>
      <c r="C25" s="57"/>
      <c r="D25" s="65"/>
      <c r="E25" s="65"/>
      <c r="F25" s="65"/>
      <c r="G25" s="65"/>
      <c r="H25" s="65"/>
      <c r="I25" s="65"/>
      <c r="J25" s="65"/>
      <c r="K25" s="65"/>
      <c r="L25" s="65"/>
      <c r="M25" s="65"/>
      <c r="N25" s="65"/>
      <c r="O25" s="65"/>
      <c r="P25" s="65"/>
      <c r="Q25" s="65"/>
      <c r="R25" s="65"/>
      <c r="S25" s="65"/>
      <c r="T25" s="65"/>
      <c r="U25" s="65"/>
      <c r="V25" s="65"/>
      <c r="W25" s="65"/>
      <c r="X25" s="65"/>
      <c r="Y25" s="43"/>
    </row>
    <row r="26" spans="1:25" ht="24.75" customHeight="1" x14ac:dyDescent="0.4">
      <c r="A26" s="77"/>
      <c r="B26" s="77"/>
      <c r="C26" s="57"/>
      <c r="D26" s="65"/>
      <c r="E26" s="65"/>
      <c r="F26" s="65"/>
      <c r="G26" s="65"/>
      <c r="H26" s="65"/>
      <c r="I26" s="65"/>
      <c r="J26" s="65"/>
      <c r="K26" s="65"/>
      <c r="L26" s="65"/>
      <c r="M26" s="65"/>
      <c r="N26" s="65"/>
      <c r="O26" s="65"/>
      <c r="P26" s="65"/>
      <c r="Q26" s="65"/>
      <c r="R26" s="65"/>
      <c r="S26" s="65"/>
      <c r="T26" s="65"/>
      <c r="U26" s="65"/>
      <c r="V26" s="65"/>
      <c r="W26" s="65"/>
      <c r="X26" s="65"/>
      <c r="Y26" s="9"/>
    </row>
    <row r="27" spans="1:25" ht="24.75" customHeight="1" x14ac:dyDescent="0.4">
      <c r="A27" s="77"/>
      <c r="B27" s="77"/>
      <c r="C27" s="57"/>
      <c r="D27" s="65"/>
      <c r="E27" s="65"/>
      <c r="F27" s="65"/>
      <c r="G27" s="65"/>
      <c r="H27" s="65"/>
      <c r="I27" s="65"/>
      <c r="J27" s="65"/>
      <c r="K27" s="65"/>
      <c r="L27" s="65"/>
      <c r="M27" s="65"/>
      <c r="N27" s="65"/>
      <c r="O27" s="65"/>
      <c r="P27" s="65"/>
      <c r="Q27" s="65"/>
      <c r="R27" s="65"/>
      <c r="S27" s="65"/>
      <c r="T27" s="65"/>
      <c r="U27" s="65"/>
      <c r="V27" s="65"/>
      <c r="W27" s="65"/>
      <c r="X27" s="65"/>
      <c r="Y27" s="9"/>
    </row>
    <row r="28" spans="1:25" ht="26.25" customHeight="1" x14ac:dyDescent="0.4">
      <c r="A28" s="9"/>
      <c r="B28" s="9"/>
      <c r="C28" s="9"/>
      <c r="D28" s="9"/>
      <c r="E28" s="9"/>
      <c r="F28" s="9"/>
      <c r="G28" s="9"/>
      <c r="H28" s="9"/>
      <c r="I28" s="9"/>
      <c r="J28" s="9"/>
      <c r="K28" s="9"/>
      <c r="L28" s="9"/>
      <c r="M28" s="9"/>
      <c r="N28" s="9"/>
      <c r="O28" s="9"/>
      <c r="P28" s="9"/>
      <c r="Q28" s="9"/>
      <c r="R28" s="9"/>
      <c r="S28" s="9"/>
      <c r="T28" s="9"/>
      <c r="U28" s="9"/>
      <c r="V28" s="9"/>
      <c r="W28" s="9"/>
      <c r="X28" s="9"/>
      <c r="Y28" s="9"/>
    </row>
    <row r="29" spans="1:25" ht="26.25" customHeight="1" x14ac:dyDescent="0.4">
      <c r="A29" s="9"/>
      <c r="B29" s="9"/>
      <c r="C29" s="9"/>
      <c r="D29" s="9"/>
      <c r="E29" s="9"/>
      <c r="F29" s="9"/>
      <c r="G29" s="9"/>
      <c r="H29" s="9"/>
      <c r="I29" s="9"/>
      <c r="J29" s="9"/>
      <c r="K29" s="9"/>
      <c r="L29" s="9"/>
      <c r="M29" s="9"/>
      <c r="N29" s="9"/>
      <c r="O29" s="9"/>
      <c r="P29" s="9"/>
      <c r="Q29" s="9"/>
      <c r="R29" s="9"/>
      <c r="S29" s="9"/>
      <c r="T29" s="9"/>
      <c r="U29" s="9"/>
      <c r="V29" s="9"/>
      <c r="W29" s="9"/>
      <c r="X29" s="9"/>
      <c r="Y29" s="9"/>
    </row>
    <row r="30" spans="1:25" ht="26.25" customHeight="1" x14ac:dyDescent="0.4">
      <c r="A30" s="9"/>
      <c r="B30" s="9"/>
      <c r="C30" s="9"/>
      <c r="D30" s="9"/>
      <c r="E30" s="9"/>
      <c r="F30" s="9"/>
      <c r="G30" s="9"/>
      <c r="H30" s="9"/>
      <c r="I30" s="9"/>
      <c r="J30" s="9"/>
      <c r="K30" s="9"/>
      <c r="L30" s="9"/>
      <c r="M30" s="9"/>
      <c r="N30" s="9"/>
      <c r="O30" s="9"/>
      <c r="P30" s="9"/>
      <c r="Q30" s="9"/>
      <c r="R30" s="9"/>
      <c r="S30" s="9"/>
      <c r="T30" s="9"/>
      <c r="U30" s="9"/>
      <c r="V30" s="9"/>
      <c r="W30" s="9"/>
      <c r="X30" s="9"/>
      <c r="Y30" s="9"/>
    </row>
    <row r="31" spans="1:25" ht="26.25" customHeight="1" x14ac:dyDescent="0.4">
      <c r="A31" s="9"/>
      <c r="B31" s="9"/>
      <c r="C31" s="9"/>
      <c r="D31" s="9"/>
      <c r="E31" s="9"/>
      <c r="F31" s="9"/>
      <c r="G31" s="9"/>
      <c r="H31" s="9"/>
      <c r="I31" s="9"/>
      <c r="J31" s="9"/>
      <c r="K31" s="9"/>
      <c r="L31" s="9"/>
      <c r="M31" s="9"/>
      <c r="N31" s="9"/>
      <c r="O31" s="9"/>
      <c r="P31" s="9"/>
      <c r="Q31" s="9"/>
      <c r="R31" s="9"/>
      <c r="S31" s="9"/>
      <c r="T31" s="9"/>
      <c r="U31" s="9"/>
      <c r="V31" s="9"/>
      <c r="W31" s="9"/>
      <c r="X31" s="9"/>
      <c r="Y31" s="9"/>
    </row>
    <row r="32" spans="1:25" ht="26.25" customHeight="1" x14ac:dyDescent="0.4">
      <c r="A32" s="9"/>
      <c r="B32" s="9"/>
      <c r="C32" s="9"/>
      <c r="D32" s="9"/>
      <c r="E32" s="9"/>
      <c r="F32" s="9"/>
      <c r="G32" s="9"/>
      <c r="H32" s="9"/>
      <c r="I32" s="9"/>
      <c r="J32" s="9"/>
      <c r="K32" s="9"/>
      <c r="L32" s="9"/>
      <c r="M32" s="9"/>
      <c r="N32" s="9"/>
      <c r="O32" s="9"/>
      <c r="P32" s="9"/>
      <c r="Q32" s="9"/>
      <c r="R32" s="9"/>
      <c r="S32" s="9"/>
      <c r="T32" s="9"/>
      <c r="U32" s="9"/>
      <c r="V32" s="9"/>
      <c r="W32" s="9"/>
      <c r="X32" s="9"/>
      <c r="Y32" s="9"/>
    </row>
    <row r="33" spans="1:25" ht="26.25" customHeight="1" x14ac:dyDescent="0.4">
      <c r="A33" s="9"/>
      <c r="B33" s="9"/>
      <c r="C33" s="9"/>
      <c r="D33" s="9"/>
      <c r="E33" s="9"/>
      <c r="F33" s="9"/>
      <c r="G33" s="9"/>
      <c r="H33" s="9"/>
      <c r="I33" s="9"/>
      <c r="J33" s="9"/>
      <c r="K33" s="9"/>
      <c r="L33" s="9"/>
      <c r="M33" s="9"/>
      <c r="N33" s="9"/>
      <c r="O33" s="9"/>
      <c r="P33" s="9"/>
      <c r="Q33" s="9"/>
      <c r="R33" s="9"/>
      <c r="S33" s="9"/>
      <c r="T33" s="9"/>
      <c r="U33" s="9"/>
      <c r="V33" s="9"/>
      <c r="W33" s="9"/>
      <c r="X33" s="9"/>
      <c r="Y33" s="9"/>
    </row>
    <row r="34" spans="1:25" ht="26.25" customHeight="1" x14ac:dyDescent="0.4">
      <c r="A34" s="9"/>
      <c r="B34" s="9"/>
      <c r="C34" s="9"/>
      <c r="D34" s="9"/>
      <c r="E34" s="9"/>
      <c r="F34" s="9"/>
      <c r="G34" s="9"/>
      <c r="H34" s="9"/>
      <c r="I34" s="9"/>
      <c r="J34" s="9"/>
      <c r="K34" s="9"/>
      <c r="L34" s="9"/>
      <c r="M34" s="9"/>
      <c r="N34" s="9"/>
      <c r="O34" s="9"/>
      <c r="P34" s="9"/>
      <c r="Q34" s="9"/>
      <c r="R34" s="9"/>
      <c r="S34" s="9"/>
      <c r="T34" s="9"/>
      <c r="U34" s="9"/>
      <c r="V34" s="9"/>
      <c r="W34" s="9"/>
      <c r="X34" s="9"/>
      <c r="Y34" s="9"/>
    </row>
    <row r="35" spans="1:25" ht="26.25" customHeight="1" x14ac:dyDescent="0.4">
      <c r="A35" s="9"/>
      <c r="B35" s="9"/>
      <c r="C35" s="9"/>
      <c r="D35" s="9"/>
      <c r="E35" s="9"/>
      <c r="F35" s="9"/>
      <c r="G35" s="9"/>
      <c r="H35" s="9"/>
      <c r="I35" s="9"/>
      <c r="J35" s="9"/>
      <c r="K35" s="9"/>
      <c r="L35" s="9"/>
      <c r="M35" s="9"/>
      <c r="N35" s="9"/>
      <c r="O35" s="9"/>
      <c r="P35" s="9"/>
      <c r="Q35" s="9"/>
      <c r="R35" s="9"/>
      <c r="S35" s="9"/>
      <c r="T35" s="9"/>
      <c r="U35" s="9"/>
      <c r="V35" s="9"/>
      <c r="W35" s="9"/>
      <c r="X35" s="9"/>
      <c r="Y35" s="9"/>
    </row>
    <row r="36" spans="1:25" ht="26.25" customHeight="1" x14ac:dyDescent="0.4">
      <c r="A36" s="9"/>
      <c r="B36" s="9"/>
      <c r="C36" s="9"/>
      <c r="D36" s="9"/>
      <c r="E36" s="9"/>
      <c r="F36" s="9"/>
      <c r="G36" s="9"/>
      <c r="H36" s="9"/>
      <c r="I36" s="9"/>
      <c r="J36" s="9"/>
      <c r="K36" s="9"/>
      <c r="L36" s="9"/>
      <c r="M36" s="9"/>
      <c r="N36" s="9"/>
      <c r="O36" s="9"/>
      <c r="P36" s="9"/>
      <c r="Q36" s="9"/>
      <c r="R36" s="9"/>
      <c r="S36" s="9"/>
      <c r="T36" s="9"/>
      <c r="U36" s="9"/>
      <c r="V36" s="9"/>
      <c r="W36" s="9"/>
      <c r="X36" s="9"/>
      <c r="Y36" s="9"/>
    </row>
    <row r="37" spans="1:25" ht="26.25" customHeight="1" x14ac:dyDescent="0.4">
      <c r="A37" s="9"/>
      <c r="B37" s="9"/>
      <c r="C37" s="9"/>
      <c r="D37" s="9"/>
      <c r="E37" s="9"/>
      <c r="F37" s="9"/>
      <c r="G37" s="9"/>
      <c r="H37" s="9"/>
      <c r="I37" s="9"/>
      <c r="J37" s="9"/>
      <c r="K37" s="9"/>
      <c r="L37" s="9"/>
      <c r="M37" s="9"/>
      <c r="N37" s="9"/>
      <c r="O37" s="9"/>
      <c r="P37" s="9"/>
      <c r="Q37" s="9"/>
      <c r="R37" s="9"/>
      <c r="S37" s="9"/>
      <c r="T37" s="9"/>
      <c r="U37" s="9"/>
      <c r="V37" s="9"/>
      <c r="W37" s="9"/>
      <c r="X37" s="9"/>
      <c r="Y37" s="9"/>
    </row>
    <row r="38" spans="1:25" ht="26.25" customHeight="1" x14ac:dyDescent="0.4">
      <c r="A38" s="9"/>
      <c r="B38" s="9"/>
      <c r="C38" s="9"/>
      <c r="D38" s="9"/>
      <c r="E38" s="9"/>
      <c r="F38" s="9"/>
      <c r="G38" s="9"/>
      <c r="H38" s="9"/>
      <c r="I38" s="9"/>
      <c r="J38" s="9"/>
      <c r="K38" s="9"/>
      <c r="L38" s="9"/>
      <c r="M38" s="9"/>
      <c r="N38" s="9"/>
      <c r="O38" s="9"/>
      <c r="P38" s="9"/>
      <c r="Q38" s="9"/>
      <c r="R38" s="9"/>
      <c r="S38" s="9"/>
      <c r="T38" s="9"/>
      <c r="U38" s="9"/>
      <c r="V38" s="9"/>
      <c r="W38" s="9"/>
      <c r="X38" s="9"/>
      <c r="Y38" s="9"/>
    </row>
    <row r="39" spans="1:25" x14ac:dyDescent="0.4">
      <c r="A39" s="9"/>
      <c r="B39" s="9"/>
      <c r="C39" s="9"/>
      <c r="D39" s="9"/>
      <c r="E39" s="9"/>
      <c r="F39" s="9"/>
      <c r="G39" s="9"/>
      <c r="H39" s="9"/>
      <c r="I39" s="9"/>
      <c r="J39" s="9"/>
      <c r="K39" s="9"/>
      <c r="L39" s="9"/>
      <c r="M39" s="9"/>
      <c r="N39" s="9"/>
      <c r="O39" s="9"/>
      <c r="P39" s="9"/>
      <c r="Q39" s="9"/>
      <c r="R39" s="9"/>
      <c r="S39" s="9"/>
      <c r="T39" s="9"/>
      <c r="U39" s="9"/>
      <c r="V39" s="9"/>
      <c r="W39" s="9"/>
      <c r="X39" s="9"/>
      <c r="Y39" s="9"/>
    </row>
  </sheetData>
  <mergeCells count="16">
    <mergeCell ref="A16:X16"/>
    <mergeCell ref="A18:D18"/>
    <mergeCell ref="J18:X18"/>
    <mergeCell ref="A19:E19"/>
    <mergeCell ref="R2:X2"/>
    <mergeCell ref="P6:X6"/>
    <mergeCell ref="P7:X7"/>
    <mergeCell ref="P8:X8"/>
    <mergeCell ref="P9:X9"/>
    <mergeCell ref="A12:X12"/>
    <mergeCell ref="P10:X10"/>
    <mergeCell ref="L6:O6"/>
    <mergeCell ref="L7:O7"/>
    <mergeCell ref="L8:O8"/>
    <mergeCell ref="L9:O9"/>
    <mergeCell ref="L10:O10"/>
  </mergeCells>
  <phoneticPr fontId="1"/>
  <pageMargins left="1.0629921259842521" right="0.70866141732283472" top="1.1417322834645669"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99"/>
  </sheetPr>
  <dimension ref="A1:AR39"/>
  <sheetViews>
    <sheetView view="pageBreakPreview" topLeftCell="A10" zoomScaleNormal="100" zoomScaleSheetLayoutView="100" workbookViewId="0">
      <selection activeCell="AZ16" sqref="AZ16"/>
    </sheetView>
  </sheetViews>
  <sheetFormatPr defaultRowHeight="18.75" x14ac:dyDescent="0.4"/>
  <cols>
    <col min="1" max="1" width="1.875" customWidth="1"/>
    <col min="2" max="14" width="3.125" customWidth="1"/>
    <col min="15" max="15" width="2.375" customWidth="1"/>
    <col min="16" max="23" width="3.125" customWidth="1"/>
    <col min="24" max="24" width="4.25" customWidth="1"/>
    <col min="25" max="61" width="3.125" customWidth="1"/>
  </cols>
  <sheetData>
    <row r="1" spans="1:44" ht="24" customHeight="1" x14ac:dyDescent="0.4">
      <c r="A1" s="77" t="s">
        <v>212</v>
      </c>
      <c r="B1" s="77"/>
      <c r="C1" s="77"/>
      <c r="D1" s="77"/>
      <c r="E1" s="77"/>
      <c r="F1" s="77"/>
      <c r="G1" s="77"/>
      <c r="H1" s="77"/>
      <c r="I1" s="77"/>
      <c r="J1" s="77"/>
      <c r="K1" s="77"/>
      <c r="L1" s="77"/>
      <c r="M1" s="77"/>
      <c r="N1" s="77"/>
      <c r="O1" s="77"/>
      <c r="P1" s="77"/>
      <c r="Q1" s="77"/>
      <c r="R1" s="77"/>
      <c r="S1" s="77"/>
      <c r="T1" s="77"/>
      <c r="U1" s="77"/>
      <c r="V1" s="77"/>
      <c r="W1" s="77"/>
      <c r="X1" s="77"/>
      <c r="Y1" s="77"/>
    </row>
    <row r="2" spans="1:44" ht="24" customHeight="1" x14ac:dyDescent="0.4">
      <c r="A2" s="77"/>
      <c r="B2" s="77"/>
      <c r="C2" s="77"/>
      <c r="D2" s="77"/>
      <c r="E2" s="77"/>
      <c r="F2" s="77"/>
      <c r="G2" s="77"/>
      <c r="H2" s="77"/>
      <c r="I2" s="77"/>
      <c r="J2" s="77"/>
      <c r="K2" s="77"/>
      <c r="L2" s="77"/>
      <c r="M2" s="77"/>
      <c r="N2" s="77"/>
      <c r="O2" s="77"/>
      <c r="P2" s="77"/>
      <c r="Q2" s="89"/>
      <c r="R2" s="137">
        <v>46022</v>
      </c>
      <c r="S2" s="137"/>
      <c r="T2" s="137"/>
      <c r="U2" s="137"/>
      <c r="V2" s="137"/>
      <c r="W2" s="137"/>
      <c r="X2" s="137"/>
      <c r="Y2" s="77"/>
    </row>
    <row r="3" spans="1:44" ht="24" customHeight="1" x14ac:dyDescent="0.4">
      <c r="A3" s="77"/>
      <c r="B3" s="77"/>
      <c r="C3" s="77"/>
      <c r="D3" s="77"/>
      <c r="E3" s="77"/>
      <c r="F3" s="77"/>
      <c r="G3" s="77"/>
      <c r="H3" s="77"/>
      <c r="I3" s="77"/>
      <c r="J3" s="77"/>
      <c r="K3" s="77"/>
      <c r="L3" s="77"/>
      <c r="M3" s="77"/>
      <c r="N3" s="77"/>
      <c r="O3" s="77"/>
      <c r="P3" s="77"/>
      <c r="Q3" s="77"/>
      <c r="R3" s="77"/>
      <c r="S3" s="77"/>
      <c r="T3" s="77"/>
      <c r="U3" s="77"/>
      <c r="V3" s="77"/>
      <c r="W3" s="77"/>
      <c r="X3" s="77"/>
      <c r="Y3" s="77"/>
    </row>
    <row r="4" spans="1:44" ht="24" customHeight="1" x14ac:dyDescent="0.4">
      <c r="A4" s="77" t="s">
        <v>11</v>
      </c>
      <c r="B4" s="77"/>
      <c r="C4" s="77"/>
      <c r="D4" s="77"/>
      <c r="E4" s="77"/>
      <c r="F4" s="77"/>
      <c r="G4" s="77"/>
      <c r="H4" s="77"/>
      <c r="I4" s="77"/>
      <c r="J4" s="77"/>
      <c r="K4" s="77"/>
      <c r="L4" s="77"/>
      <c r="M4" s="77"/>
      <c r="N4" s="77"/>
      <c r="O4" s="77"/>
      <c r="P4" s="77"/>
      <c r="Q4" s="77"/>
      <c r="R4" s="77"/>
      <c r="S4" s="77"/>
      <c r="T4" s="77"/>
      <c r="U4" s="77"/>
      <c r="V4" s="77"/>
      <c r="W4" s="77"/>
      <c r="X4" s="77"/>
      <c r="Y4" s="77"/>
    </row>
    <row r="5" spans="1:44" ht="24" customHeight="1" x14ac:dyDescent="0.4">
      <c r="A5" s="77"/>
      <c r="B5" s="77"/>
      <c r="C5" s="77"/>
      <c r="D5" s="77"/>
      <c r="E5" s="77"/>
      <c r="F5" s="77"/>
      <c r="G5" s="77"/>
      <c r="H5" s="77"/>
      <c r="I5" s="77"/>
      <c r="J5" s="77"/>
      <c r="K5" s="75"/>
      <c r="L5" s="75" t="s">
        <v>100</v>
      </c>
      <c r="M5" s="75"/>
      <c r="N5" s="75"/>
      <c r="O5" s="77"/>
      <c r="P5" s="149" t="str">
        <f>基本情報!$D$3</f>
        <v>唐津市××××××町五丁目1239</v>
      </c>
      <c r="Q5" s="149"/>
      <c r="R5" s="149"/>
      <c r="S5" s="149"/>
      <c r="T5" s="149"/>
      <c r="U5" s="149"/>
      <c r="V5" s="149"/>
      <c r="W5" s="149"/>
      <c r="X5" s="149"/>
      <c r="Y5" s="75"/>
    </row>
    <row r="6" spans="1:44" ht="24" customHeight="1" x14ac:dyDescent="0.4">
      <c r="A6" s="77"/>
      <c r="B6" s="77"/>
      <c r="C6" s="77"/>
      <c r="D6" s="77"/>
      <c r="E6" s="77"/>
      <c r="F6" s="77"/>
      <c r="G6" s="77"/>
      <c r="H6" s="77"/>
      <c r="I6" s="77"/>
      <c r="J6" s="77"/>
      <c r="K6" s="89"/>
      <c r="L6" s="75" t="s">
        <v>12</v>
      </c>
      <c r="M6" s="75"/>
      <c r="N6" s="75"/>
      <c r="O6" s="77"/>
      <c r="P6" s="149" t="str">
        <f>基本情報!$P$3</f>
        <v>××××××地区まちづくり協議会</v>
      </c>
      <c r="Q6" s="149"/>
      <c r="R6" s="149"/>
      <c r="S6" s="149"/>
      <c r="T6" s="149"/>
      <c r="U6" s="149"/>
      <c r="V6" s="149"/>
      <c r="W6" s="149"/>
      <c r="X6" s="149"/>
      <c r="Y6" s="75"/>
    </row>
    <row r="7" spans="1:44" ht="24" customHeight="1" x14ac:dyDescent="0.4">
      <c r="A7" s="77"/>
      <c r="B7" s="77"/>
      <c r="C7" s="77"/>
      <c r="D7" s="77"/>
      <c r="E7" s="77"/>
      <c r="F7" s="77"/>
      <c r="G7" s="77"/>
      <c r="H7" s="77"/>
      <c r="I7" s="77"/>
      <c r="J7" s="77"/>
      <c r="K7" s="89"/>
      <c r="L7" s="75" t="s">
        <v>13</v>
      </c>
      <c r="M7" s="75"/>
      <c r="N7" s="75"/>
      <c r="O7" s="77"/>
      <c r="P7" s="149" t="str">
        <f>基本情報!$J$3</f>
        <v>会長　唐津太郎</v>
      </c>
      <c r="Q7" s="149"/>
      <c r="R7" s="149"/>
      <c r="S7" s="149"/>
      <c r="T7" s="149"/>
      <c r="U7" s="149"/>
      <c r="V7" s="149"/>
      <c r="W7" s="149"/>
      <c r="X7" s="149"/>
      <c r="Y7" s="75"/>
    </row>
    <row r="8" spans="1:44" ht="24" customHeight="1" x14ac:dyDescent="0.4">
      <c r="A8" s="77"/>
      <c r="B8" s="77"/>
      <c r="C8" s="77"/>
      <c r="D8" s="77"/>
      <c r="E8" s="77"/>
      <c r="F8" s="77"/>
      <c r="G8" s="77"/>
      <c r="H8" s="77"/>
      <c r="I8" s="77"/>
      <c r="J8" s="77"/>
      <c r="K8" s="77"/>
      <c r="L8" s="77"/>
      <c r="M8" s="77"/>
      <c r="N8" s="77"/>
      <c r="O8" s="77"/>
      <c r="P8" s="77"/>
      <c r="Q8" s="77"/>
      <c r="R8" s="77"/>
      <c r="S8" s="77"/>
      <c r="T8" s="77"/>
      <c r="U8" s="77"/>
      <c r="V8" s="77"/>
      <c r="W8" s="77"/>
      <c r="X8" s="77"/>
      <c r="Y8" s="77"/>
    </row>
    <row r="9" spans="1:44" ht="24" customHeight="1" x14ac:dyDescent="0.4">
      <c r="A9" s="133" t="s">
        <v>15</v>
      </c>
      <c r="B9" s="133"/>
      <c r="C9" s="133"/>
      <c r="D9" s="133"/>
      <c r="E9" s="133"/>
      <c r="F9" s="133"/>
      <c r="G9" s="133"/>
      <c r="H9" s="133"/>
      <c r="I9" s="133"/>
      <c r="J9" s="133"/>
      <c r="K9" s="133"/>
      <c r="L9" s="133"/>
      <c r="M9" s="133"/>
      <c r="N9" s="133"/>
      <c r="O9" s="133"/>
      <c r="P9" s="133"/>
      <c r="Q9" s="133"/>
      <c r="R9" s="133"/>
      <c r="S9" s="133"/>
      <c r="T9" s="133"/>
      <c r="U9" s="133"/>
      <c r="V9" s="133"/>
      <c r="W9" s="133"/>
      <c r="X9" s="133"/>
      <c r="Y9" s="75"/>
    </row>
    <row r="10" spans="1:44" ht="24" customHeight="1" x14ac:dyDescent="0.4">
      <c r="A10" s="77"/>
      <c r="B10" s="77"/>
      <c r="C10" s="77"/>
      <c r="D10" s="77"/>
      <c r="E10" s="77"/>
      <c r="F10" s="77"/>
      <c r="G10" s="77"/>
      <c r="H10" s="77"/>
      <c r="I10" s="77"/>
      <c r="J10" s="77"/>
      <c r="K10" s="77"/>
      <c r="L10" s="77"/>
      <c r="M10" s="77"/>
      <c r="N10" s="77"/>
      <c r="O10" s="77"/>
      <c r="P10" s="77"/>
      <c r="Q10" s="77"/>
      <c r="R10" s="77"/>
      <c r="S10" s="77"/>
      <c r="T10" s="77"/>
      <c r="U10" s="77"/>
      <c r="V10" s="77"/>
      <c r="W10" s="77"/>
      <c r="X10" s="77"/>
      <c r="Y10" s="77"/>
    </row>
    <row r="11" spans="1:44" ht="26.25" customHeight="1" x14ac:dyDescent="0.4">
      <c r="A11" s="77"/>
      <c r="B11" s="77" t="s">
        <v>28</v>
      </c>
      <c r="C11" s="77"/>
      <c r="D11" s="77"/>
      <c r="E11" s="77"/>
      <c r="F11" s="77"/>
      <c r="G11" s="77"/>
      <c r="H11" s="77"/>
      <c r="I11" s="77"/>
      <c r="J11" s="77"/>
      <c r="K11" s="77"/>
      <c r="L11" s="77"/>
      <c r="M11" s="77"/>
      <c r="N11" s="77"/>
      <c r="O11" s="77"/>
      <c r="P11" s="77"/>
      <c r="Q11" s="77"/>
      <c r="R11" s="77"/>
      <c r="S11" s="77"/>
      <c r="T11" s="77"/>
      <c r="U11" s="77"/>
      <c r="V11" s="77"/>
      <c r="W11" s="77"/>
      <c r="X11" s="77"/>
      <c r="Y11" s="77"/>
    </row>
    <row r="12" spans="1:44" ht="26.25" customHeight="1" x14ac:dyDescent="0.4">
      <c r="A12" s="77" t="s">
        <v>143</v>
      </c>
      <c r="B12" s="77"/>
      <c r="C12" s="77"/>
      <c r="D12" s="77"/>
      <c r="E12" s="77"/>
      <c r="F12" s="77"/>
      <c r="G12" s="77"/>
      <c r="H12" s="77"/>
      <c r="I12" s="77"/>
      <c r="J12" s="77"/>
      <c r="K12" s="77"/>
      <c r="L12" s="77"/>
      <c r="M12" s="77"/>
      <c r="N12" s="77"/>
      <c r="O12" s="77"/>
      <c r="P12" s="77"/>
      <c r="Q12" s="77"/>
      <c r="R12" s="77"/>
      <c r="S12" s="77"/>
      <c r="T12" s="77"/>
      <c r="U12" s="77"/>
      <c r="V12" s="77"/>
      <c r="W12" s="77"/>
      <c r="X12" s="77"/>
      <c r="Y12" s="77"/>
    </row>
    <row r="13" spans="1:44" ht="26.25" customHeight="1" x14ac:dyDescent="0.4">
      <c r="A13" s="77" t="s">
        <v>16</v>
      </c>
      <c r="B13" s="77"/>
      <c r="C13" s="77"/>
      <c r="D13" s="77"/>
      <c r="E13" s="77"/>
      <c r="F13" s="77"/>
      <c r="G13" s="77"/>
      <c r="H13" s="77"/>
      <c r="I13" s="77"/>
      <c r="J13" s="77"/>
      <c r="K13" s="77"/>
      <c r="L13" s="77"/>
      <c r="M13" s="77"/>
      <c r="N13" s="77"/>
      <c r="O13" s="77"/>
      <c r="P13" s="77"/>
      <c r="Q13" s="77"/>
      <c r="R13" s="77"/>
      <c r="S13" s="77"/>
      <c r="T13" s="77"/>
      <c r="U13" s="77"/>
      <c r="V13" s="77"/>
      <c r="W13" s="77"/>
      <c r="X13" s="77"/>
      <c r="Y13" s="77"/>
      <c r="AG13" t="s">
        <v>107</v>
      </c>
    </row>
    <row r="14" spans="1:44" ht="6" customHeight="1" x14ac:dyDescent="0.4">
      <c r="A14" s="77"/>
      <c r="B14" s="77"/>
      <c r="C14" s="77"/>
      <c r="D14" s="77"/>
      <c r="E14" s="77"/>
      <c r="F14" s="77"/>
      <c r="G14" s="77"/>
      <c r="H14" s="77"/>
      <c r="I14" s="77"/>
      <c r="J14" s="77"/>
      <c r="K14" s="77"/>
      <c r="L14" s="77"/>
      <c r="M14" s="77"/>
      <c r="N14" s="77"/>
      <c r="O14" s="77"/>
      <c r="P14" s="77"/>
      <c r="Q14" s="77"/>
      <c r="R14" s="77"/>
      <c r="S14" s="77"/>
      <c r="T14" s="77"/>
      <c r="U14" s="77"/>
      <c r="V14" s="77"/>
      <c r="W14" s="77"/>
      <c r="X14" s="77"/>
      <c r="Y14" s="77"/>
    </row>
    <row r="15" spans="1:44" ht="24" customHeight="1" x14ac:dyDescent="0.4">
      <c r="A15" s="77"/>
      <c r="B15" s="143" t="s">
        <v>46</v>
      </c>
      <c r="C15" s="144"/>
      <c r="D15" s="144"/>
      <c r="E15" s="144"/>
      <c r="F15" s="144"/>
      <c r="G15" s="145"/>
      <c r="H15" s="150" t="str">
        <f>基本情報!$X$3</f>
        <v>××××××地区まちづくり事業</v>
      </c>
      <c r="I15" s="139"/>
      <c r="J15" s="139"/>
      <c r="K15" s="139"/>
      <c r="L15" s="139"/>
      <c r="M15" s="139"/>
      <c r="N15" s="139"/>
      <c r="O15" s="139"/>
      <c r="P15" s="139"/>
      <c r="Q15" s="139"/>
      <c r="R15" s="139"/>
      <c r="S15" s="139"/>
      <c r="T15" s="139"/>
      <c r="U15" s="82" t="s">
        <v>147</v>
      </c>
      <c r="V15" s="91">
        <v>2</v>
      </c>
      <c r="W15" s="82" t="s">
        <v>148</v>
      </c>
      <c r="X15" s="83"/>
      <c r="Y15" s="77"/>
      <c r="AG15" s="1"/>
      <c r="AH15" s="2"/>
      <c r="AI15" s="2"/>
      <c r="AJ15" s="2"/>
      <c r="AK15" s="2"/>
      <c r="AL15" s="2"/>
      <c r="AM15" s="2"/>
      <c r="AN15" s="2"/>
      <c r="AO15" s="2"/>
      <c r="AP15" s="2"/>
      <c r="AQ15" s="2"/>
      <c r="AR15" s="3"/>
    </row>
    <row r="16" spans="1:44" ht="24" customHeight="1" x14ac:dyDescent="0.4">
      <c r="A16" s="77"/>
      <c r="B16" s="151" t="s">
        <v>146</v>
      </c>
      <c r="C16" s="152"/>
      <c r="D16" s="152"/>
      <c r="E16" s="152"/>
      <c r="F16" s="152"/>
      <c r="G16" s="153"/>
      <c r="H16" s="157" t="s">
        <v>170</v>
      </c>
      <c r="I16" s="158"/>
      <c r="J16" s="159"/>
      <c r="K16" s="163" t="s">
        <v>172</v>
      </c>
      <c r="L16" s="163"/>
      <c r="M16" s="163"/>
      <c r="N16" s="163"/>
      <c r="O16" s="163" t="s">
        <v>174</v>
      </c>
      <c r="P16" s="163"/>
      <c r="Q16" s="163"/>
      <c r="R16" s="163"/>
      <c r="S16" s="163" t="s">
        <v>176</v>
      </c>
      <c r="T16" s="163"/>
      <c r="U16" s="163"/>
      <c r="V16" s="163"/>
      <c r="W16" s="163"/>
      <c r="X16" s="70"/>
      <c r="Y16" s="77"/>
      <c r="AG16" s="4"/>
      <c r="AH16" s="12" t="s">
        <v>50</v>
      </c>
      <c r="AI16" s="12"/>
      <c r="AJ16" s="12"/>
      <c r="AK16" s="12"/>
      <c r="AL16" s="12"/>
      <c r="AM16" s="12"/>
      <c r="AN16" s="12"/>
      <c r="AO16" s="12"/>
      <c r="AP16" s="12"/>
      <c r="AQ16" s="5"/>
      <c r="AR16" s="6"/>
    </row>
    <row r="17" spans="1:44" ht="24" customHeight="1" x14ac:dyDescent="0.4">
      <c r="A17" s="77"/>
      <c r="B17" s="154"/>
      <c r="C17" s="155"/>
      <c r="D17" s="155"/>
      <c r="E17" s="155"/>
      <c r="F17" s="155"/>
      <c r="G17" s="156"/>
      <c r="H17" s="160" t="s">
        <v>171</v>
      </c>
      <c r="I17" s="161"/>
      <c r="J17" s="162"/>
      <c r="K17" s="164" t="s">
        <v>173</v>
      </c>
      <c r="L17" s="164"/>
      <c r="M17" s="164"/>
      <c r="N17" s="164"/>
      <c r="O17" s="164" t="s">
        <v>175</v>
      </c>
      <c r="P17" s="164"/>
      <c r="Q17" s="164"/>
      <c r="R17" s="164"/>
      <c r="S17" s="68"/>
      <c r="T17" s="68"/>
      <c r="U17" s="68"/>
      <c r="V17" s="68"/>
      <c r="W17" s="68"/>
      <c r="X17" s="69"/>
      <c r="Y17" s="77"/>
      <c r="AG17" s="4"/>
      <c r="AH17" s="12"/>
      <c r="AI17" s="12" t="s">
        <v>68</v>
      </c>
      <c r="AJ17" s="12"/>
      <c r="AK17" s="12"/>
      <c r="AL17" s="12"/>
      <c r="AM17" s="12"/>
      <c r="AN17" s="12"/>
      <c r="AO17" s="12"/>
      <c r="AP17" s="22"/>
      <c r="AQ17" s="5"/>
      <c r="AR17" s="6"/>
    </row>
    <row r="18" spans="1:44" ht="24" customHeight="1" thickBot="1" x14ac:dyDescent="0.45">
      <c r="A18" s="77"/>
      <c r="B18" s="143" t="s">
        <v>19</v>
      </c>
      <c r="C18" s="144"/>
      <c r="D18" s="144"/>
      <c r="E18" s="144"/>
      <c r="F18" s="144"/>
      <c r="G18" s="145"/>
      <c r="H18" s="146"/>
      <c r="I18" s="147"/>
      <c r="J18" s="147"/>
      <c r="K18" s="147"/>
      <c r="L18" s="147"/>
      <c r="M18" s="147"/>
      <c r="N18" s="147"/>
      <c r="O18" s="147"/>
      <c r="P18" s="147"/>
      <c r="Q18" s="147"/>
      <c r="R18" s="147"/>
      <c r="S18" s="147"/>
      <c r="T18" s="147"/>
      <c r="U18" s="147"/>
      <c r="V18" s="147"/>
      <c r="W18" s="147"/>
      <c r="X18" s="148"/>
      <c r="Y18" s="77"/>
      <c r="Z18" t="s">
        <v>219</v>
      </c>
      <c r="AG18" s="4"/>
      <c r="AH18" s="12"/>
      <c r="AI18" s="143" t="s">
        <v>51</v>
      </c>
      <c r="AJ18" s="144"/>
      <c r="AK18" s="145"/>
      <c r="AL18" s="143" t="s">
        <v>53</v>
      </c>
      <c r="AM18" s="144"/>
      <c r="AN18" s="145"/>
      <c r="AO18" s="151" t="s">
        <v>54</v>
      </c>
      <c r="AP18" s="153"/>
      <c r="AQ18" s="5"/>
      <c r="AR18" s="6"/>
    </row>
    <row r="19" spans="1:44" ht="24" customHeight="1" thickBot="1" x14ac:dyDescent="0.45">
      <c r="A19" s="77"/>
      <c r="B19" s="143" t="s">
        <v>20</v>
      </c>
      <c r="C19" s="144"/>
      <c r="D19" s="144"/>
      <c r="E19" s="144"/>
      <c r="F19" s="144"/>
      <c r="G19" s="145"/>
      <c r="H19" s="146"/>
      <c r="I19" s="147"/>
      <c r="J19" s="147"/>
      <c r="K19" s="147"/>
      <c r="L19" s="147"/>
      <c r="M19" s="147"/>
      <c r="N19" s="147"/>
      <c r="O19" s="147"/>
      <c r="P19" s="147"/>
      <c r="Q19" s="147"/>
      <c r="R19" s="147"/>
      <c r="S19" s="147"/>
      <c r="T19" s="147"/>
      <c r="U19" s="147"/>
      <c r="V19" s="147"/>
      <c r="W19" s="147"/>
      <c r="X19" s="148"/>
      <c r="Y19" s="77"/>
      <c r="Z19" t="s">
        <v>127</v>
      </c>
      <c r="AG19" s="4"/>
      <c r="AH19" s="12"/>
      <c r="AI19" s="180" t="s">
        <v>78</v>
      </c>
      <c r="AJ19" s="181"/>
      <c r="AK19" s="182"/>
      <c r="AL19" s="183"/>
      <c r="AM19" s="184"/>
      <c r="AN19" s="184"/>
      <c r="AO19" s="190">
        <f>CX5</f>
        <v>0</v>
      </c>
      <c r="AP19" s="191"/>
      <c r="AQ19" s="5" t="s">
        <v>126</v>
      </c>
      <c r="AR19" s="6"/>
    </row>
    <row r="20" spans="1:44" ht="24" customHeight="1" thickBot="1" x14ac:dyDescent="0.45">
      <c r="A20" s="77"/>
      <c r="B20" s="151" t="s">
        <v>21</v>
      </c>
      <c r="C20" s="152"/>
      <c r="D20" s="152"/>
      <c r="E20" s="152"/>
      <c r="F20" s="152"/>
      <c r="G20" s="153"/>
      <c r="H20" s="171" t="s">
        <v>101</v>
      </c>
      <c r="I20" s="172"/>
      <c r="J20" s="172"/>
      <c r="K20" s="172"/>
      <c r="L20" s="172"/>
      <c r="M20" s="172"/>
      <c r="N20" s="172"/>
      <c r="O20" s="172"/>
      <c r="P20" s="172"/>
      <c r="Q20" s="172"/>
      <c r="R20" s="172"/>
      <c r="S20" s="172"/>
      <c r="T20" s="172"/>
      <c r="U20" s="172"/>
      <c r="V20" s="172"/>
      <c r="W20" s="172"/>
      <c r="X20" s="173"/>
      <c r="Y20" s="77"/>
      <c r="AG20" s="4"/>
      <c r="AH20" s="12"/>
      <c r="AI20" s="180" t="s">
        <v>79</v>
      </c>
      <c r="AJ20" s="181"/>
      <c r="AK20" s="182"/>
      <c r="AL20" s="183"/>
      <c r="AM20" s="184"/>
      <c r="AN20" s="185"/>
      <c r="AO20" s="186">
        <f>CX6</f>
        <v>0</v>
      </c>
      <c r="AP20" s="187"/>
      <c r="AQ20" s="5"/>
      <c r="AR20" s="6"/>
    </row>
    <row r="21" spans="1:44" ht="24" customHeight="1" thickBot="1" x14ac:dyDescent="0.45">
      <c r="A21" s="77"/>
      <c r="B21" s="168"/>
      <c r="C21" s="169"/>
      <c r="D21" s="169"/>
      <c r="E21" s="169"/>
      <c r="F21" s="169"/>
      <c r="G21" s="170"/>
      <c r="H21" s="174" t="s">
        <v>29</v>
      </c>
      <c r="I21" s="175"/>
      <c r="J21" s="175"/>
      <c r="K21" s="175"/>
      <c r="L21" s="175"/>
      <c r="M21" s="175"/>
      <c r="N21" s="175"/>
      <c r="O21" s="175"/>
      <c r="P21" s="175"/>
      <c r="Q21" s="175"/>
      <c r="R21" s="175"/>
      <c r="S21" s="175"/>
      <c r="T21" s="175"/>
      <c r="U21" s="175"/>
      <c r="V21" s="175"/>
      <c r="W21" s="175"/>
      <c r="X21" s="176"/>
      <c r="Y21" s="77"/>
      <c r="AG21" s="4"/>
      <c r="AH21" s="12"/>
      <c r="AI21" s="143" t="s">
        <v>52</v>
      </c>
      <c r="AJ21" s="144"/>
      <c r="AK21" s="144"/>
      <c r="AL21" s="144"/>
      <c r="AM21" s="144"/>
      <c r="AN21" s="144"/>
      <c r="AO21" s="188">
        <f>SUM(AO19:AP20)</f>
        <v>0</v>
      </c>
      <c r="AP21" s="189"/>
      <c r="AQ21" s="5" t="s">
        <v>218</v>
      </c>
      <c r="AR21" s="6"/>
    </row>
    <row r="22" spans="1:44" ht="24" customHeight="1" x14ac:dyDescent="0.4">
      <c r="A22" s="77"/>
      <c r="B22" s="168"/>
      <c r="C22" s="169"/>
      <c r="D22" s="169"/>
      <c r="E22" s="169"/>
      <c r="F22" s="169"/>
      <c r="G22" s="170"/>
      <c r="H22" s="174" t="s">
        <v>30</v>
      </c>
      <c r="I22" s="175"/>
      <c r="J22" s="175"/>
      <c r="K22" s="175"/>
      <c r="L22" s="175"/>
      <c r="M22" s="175"/>
      <c r="N22" s="175"/>
      <c r="O22" s="175"/>
      <c r="P22" s="175"/>
      <c r="Q22" s="175"/>
      <c r="R22" s="175"/>
      <c r="S22" s="175"/>
      <c r="T22" s="175"/>
      <c r="U22" s="175"/>
      <c r="V22" s="175"/>
      <c r="W22" s="175"/>
      <c r="X22" s="176"/>
      <c r="Y22" s="77"/>
      <c r="AG22" s="25"/>
      <c r="AH22" s="7"/>
      <c r="AI22" s="7"/>
      <c r="AJ22" s="7"/>
      <c r="AK22" s="7"/>
      <c r="AL22" s="7"/>
      <c r="AM22" s="7"/>
      <c r="AN22" s="7"/>
      <c r="AO22" s="7"/>
      <c r="AP22" s="7"/>
      <c r="AQ22" s="7"/>
      <c r="AR22" s="8"/>
    </row>
    <row r="23" spans="1:44" ht="24" customHeight="1" x14ac:dyDescent="0.4">
      <c r="A23" s="77"/>
      <c r="B23" s="154"/>
      <c r="C23" s="155"/>
      <c r="D23" s="155"/>
      <c r="E23" s="155"/>
      <c r="F23" s="155"/>
      <c r="G23" s="156"/>
      <c r="H23" s="177" t="s">
        <v>23</v>
      </c>
      <c r="I23" s="178"/>
      <c r="J23" s="178"/>
      <c r="K23" s="178"/>
      <c r="L23" s="178"/>
      <c r="M23" s="178"/>
      <c r="N23" s="178"/>
      <c r="O23" s="178"/>
      <c r="P23" s="178"/>
      <c r="Q23" s="178"/>
      <c r="R23" s="178"/>
      <c r="S23" s="178"/>
      <c r="T23" s="178"/>
      <c r="U23" s="178"/>
      <c r="V23" s="178"/>
      <c r="W23" s="178"/>
      <c r="X23" s="179"/>
      <c r="Y23" s="77"/>
    </row>
    <row r="24" spans="1:44" ht="24" customHeight="1" x14ac:dyDescent="0.4">
      <c r="A24" s="89"/>
      <c r="B24" s="143" t="s">
        <v>22</v>
      </c>
      <c r="C24" s="144"/>
      <c r="D24" s="144"/>
      <c r="E24" s="144"/>
      <c r="F24" s="144"/>
      <c r="G24" s="145"/>
      <c r="H24" s="165"/>
      <c r="I24" s="166"/>
      <c r="J24" s="166"/>
      <c r="K24" s="166"/>
      <c r="L24" s="166"/>
      <c r="M24" s="166"/>
      <c r="N24" s="166"/>
      <c r="O24" s="166"/>
      <c r="P24" s="166"/>
      <c r="Q24" s="166"/>
      <c r="R24" s="166"/>
      <c r="S24" s="166"/>
      <c r="T24" s="166"/>
      <c r="U24" s="166"/>
      <c r="V24" s="166"/>
      <c r="W24" s="166"/>
      <c r="X24" s="167"/>
      <c r="Y24" s="77"/>
    </row>
    <row r="25" spans="1:44" ht="24" customHeight="1" x14ac:dyDescent="0.4">
      <c r="A25" s="77" t="s">
        <v>24</v>
      </c>
      <c r="B25" s="77"/>
      <c r="C25" s="77"/>
      <c r="D25" s="77"/>
      <c r="E25" s="77"/>
      <c r="F25" s="77"/>
      <c r="G25" s="77"/>
      <c r="H25" s="77"/>
      <c r="I25" s="77"/>
      <c r="J25" s="77"/>
      <c r="K25" s="77"/>
      <c r="L25" s="77"/>
      <c r="M25" s="77"/>
      <c r="N25" s="77"/>
      <c r="O25" s="77"/>
      <c r="P25" s="77"/>
      <c r="Q25" s="77"/>
      <c r="R25" s="77"/>
      <c r="S25" s="77"/>
      <c r="T25" s="77"/>
      <c r="U25" s="77"/>
      <c r="V25" s="77"/>
      <c r="W25" s="77"/>
      <c r="X25" s="77"/>
      <c r="Y25" s="77"/>
    </row>
    <row r="26" spans="1:44" ht="24" customHeight="1" x14ac:dyDescent="0.4">
      <c r="A26" s="77" t="s">
        <v>25</v>
      </c>
      <c r="B26" s="77"/>
      <c r="C26" s="77"/>
      <c r="D26" s="77"/>
      <c r="E26" s="77"/>
      <c r="F26" s="77"/>
      <c r="G26" s="77"/>
      <c r="H26" s="77"/>
      <c r="I26" s="77"/>
      <c r="J26" s="77"/>
      <c r="K26" s="77"/>
      <c r="L26" s="77"/>
      <c r="M26" s="77"/>
      <c r="N26" s="77"/>
      <c r="O26" s="77"/>
      <c r="P26" s="77"/>
      <c r="Q26" s="77"/>
      <c r="R26" s="77"/>
      <c r="S26" s="77"/>
      <c r="T26" s="77"/>
      <c r="U26" s="77"/>
      <c r="V26" s="77"/>
      <c r="W26" s="77"/>
      <c r="X26" s="77"/>
      <c r="Y26" s="77"/>
    </row>
    <row r="27" spans="1:44" ht="24" customHeight="1" x14ac:dyDescent="0.4">
      <c r="A27" s="77" t="s">
        <v>26</v>
      </c>
      <c r="B27" s="77"/>
      <c r="C27" s="77"/>
      <c r="D27" s="77"/>
      <c r="E27" s="77"/>
      <c r="F27" s="77"/>
      <c r="G27" s="77"/>
      <c r="H27" s="77"/>
      <c r="I27" s="77"/>
      <c r="J27" s="77"/>
      <c r="K27" s="77"/>
      <c r="L27" s="77"/>
      <c r="M27" s="77"/>
      <c r="N27" s="77"/>
      <c r="O27" s="77"/>
      <c r="P27" s="77"/>
      <c r="Q27" s="77"/>
      <c r="R27" s="77"/>
      <c r="S27" s="77"/>
      <c r="T27" s="77"/>
      <c r="U27" s="77"/>
      <c r="V27" s="77"/>
      <c r="W27" s="77"/>
      <c r="X27" s="77"/>
      <c r="Y27" s="77"/>
    </row>
    <row r="28" spans="1:44" ht="24" customHeight="1" x14ac:dyDescent="0.4">
      <c r="A28" s="77" t="s">
        <v>27</v>
      </c>
      <c r="B28" s="77"/>
      <c r="C28" s="77"/>
      <c r="D28" s="77"/>
      <c r="E28" s="77"/>
      <c r="F28" s="77"/>
      <c r="G28" s="77"/>
      <c r="H28" s="77"/>
      <c r="I28" s="77"/>
      <c r="J28" s="77"/>
      <c r="K28" s="77"/>
      <c r="L28" s="77"/>
      <c r="M28" s="77"/>
      <c r="N28" s="77"/>
      <c r="O28" s="77"/>
      <c r="P28" s="77"/>
      <c r="Q28" s="77"/>
      <c r="R28" s="77"/>
      <c r="S28" s="77"/>
      <c r="T28" s="77"/>
      <c r="U28" s="77"/>
      <c r="V28" s="77"/>
      <c r="W28" s="77"/>
      <c r="X28" s="77"/>
      <c r="Y28" s="77"/>
    </row>
    <row r="29" spans="1:44" ht="24" customHeight="1" x14ac:dyDescent="0.4">
      <c r="A29" s="77"/>
      <c r="B29" s="77"/>
      <c r="C29" s="77"/>
      <c r="D29" s="77"/>
      <c r="E29" s="77"/>
      <c r="F29" s="77"/>
      <c r="G29" s="77"/>
      <c r="H29" s="77"/>
      <c r="I29" s="77"/>
      <c r="J29" s="77"/>
      <c r="K29" s="77"/>
      <c r="L29" s="77"/>
      <c r="M29" s="77"/>
      <c r="N29" s="77"/>
      <c r="O29" s="77"/>
      <c r="P29" s="77"/>
      <c r="Q29" s="77"/>
      <c r="R29" s="77"/>
      <c r="S29" s="77"/>
      <c r="T29" s="77"/>
      <c r="U29" s="77"/>
      <c r="V29" s="77"/>
      <c r="W29" s="77"/>
      <c r="X29" s="77"/>
      <c r="Y29" s="77"/>
    </row>
    <row r="30" spans="1:44" ht="24" customHeight="1" x14ac:dyDescent="0.4">
      <c r="A30" s="9"/>
      <c r="B30" s="9"/>
      <c r="C30" s="9"/>
      <c r="D30" s="9"/>
      <c r="E30" s="9"/>
      <c r="F30" s="9"/>
      <c r="G30" s="9"/>
      <c r="H30" s="9"/>
      <c r="I30" s="9"/>
      <c r="J30" s="9"/>
      <c r="K30" s="9"/>
      <c r="L30" s="9"/>
      <c r="M30" s="9"/>
      <c r="N30" s="9"/>
      <c r="O30" s="9"/>
      <c r="P30" s="9"/>
      <c r="Q30" s="9"/>
      <c r="R30" s="9"/>
      <c r="S30" s="9"/>
      <c r="T30" s="9"/>
      <c r="U30" s="9"/>
      <c r="V30" s="9"/>
      <c r="W30" s="9"/>
      <c r="X30" s="9"/>
      <c r="Y30" s="9"/>
    </row>
    <row r="31" spans="1:44" ht="24" customHeight="1" x14ac:dyDescent="0.4">
      <c r="A31" s="9"/>
      <c r="B31" s="9"/>
      <c r="C31" s="9"/>
      <c r="D31" s="9"/>
      <c r="E31" s="9"/>
      <c r="F31" s="9"/>
      <c r="G31" s="9"/>
      <c r="H31" s="9"/>
      <c r="I31" s="9"/>
      <c r="J31" s="9"/>
      <c r="K31" s="9"/>
      <c r="L31" s="9"/>
      <c r="M31" s="9"/>
      <c r="N31" s="9"/>
      <c r="O31" s="9"/>
      <c r="P31" s="9"/>
      <c r="Q31" s="9"/>
      <c r="R31" s="9"/>
      <c r="S31" s="9"/>
      <c r="T31" s="9"/>
      <c r="U31" s="9"/>
      <c r="V31" s="9"/>
      <c r="W31" s="9"/>
      <c r="X31" s="9"/>
      <c r="Y31" s="9"/>
    </row>
    <row r="32" spans="1:44" ht="24" customHeight="1" x14ac:dyDescent="0.4">
      <c r="A32" s="9"/>
      <c r="B32" s="9"/>
      <c r="C32" s="9"/>
      <c r="D32" s="9"/>
      <c r="E32" s="9"/>
      <c r="F32" s="9"/>
      <c r="G32" s="9"/>
      <c r="H32" s="9"/>
      <c r="I32" s="9"/>
      <c r="J32" s="9"/>
      <c r="K32" s="9"/>
      <c r="L32" s="9"/>
      <c r="M32" s="9"/>
      <c r="N32" s="9"/>
      <c r="O32" s="9"/>
      <c r="P32" s="9"/>
      <c r="Q32" s="9"/>
      <c r="R32" s="9"/>
      <c r="S32" s="9"/>
      <c r="T32" s="9"/>
      <c r="U32" s="9"/>
      <c r="V32" s="9"/>
      <c r="W32" s="9"/>
      <c r="X32" s="9"/>
      <c r="Y32" s="9"/>
    </row>
    <row r="33" spans="1:25" ht="24" customHeight="1" x14ac:dyDescent="0.4">
      <c r="A33" s="9"/>
      <c r="B33" s="9"/>
      <c r="C33" s="9"/>
      <c r="D33" s="9"/>
      <c r="E33" s="9"/>
      <c r="F33" s="9"/>
      <c r="G33" s="9"/>
      <c r="H33" s="9"/>
      <c r="I33" s="9"/>
      <c r="J33" s="9"/>
      <c r="K33" s="9"/>
      <c r="L33" s="9"/>
      <c r="M33" s="9"/>
      <c r="N33" s="9"/>
      <c r="O33" s="9"/>
      <c r="P33" s="9"/>
      <c r="Q33" s="9"/>
      <c r="R33" s="9"/>
      <c r="S33" s="9"/>
      <c r="T33" s="9"/>
      <c r="U33" s="9"/>
      <c r="V33" s="9"/>
      <c r="W33" s="9"/>
      <c r="X33" s="9"/>
      <c r="Y33" s="9"/>
    </row>
    <row r="34" spans="1:25" ht="24" customHeight="1" x14ac:dyDescent="0.4">
      <c r="A34" s="9"/>
      <c r="B34" s="9"/>
      <c r="C34" s="9"/>
      <c r="D34" s="9"/>
      <c r="E34" s="9"/>
      <c r="F34" s="9"/>
      <c r="G34" s="9"/>
      <c r="H34" s="9"/>
      <c r="I34" s="9"/>
      <c r="J34" s="9"/>
      <c r="K34" s="9"/>
      <c r="L34" s="9"/>
      <c r="M34" s="9"/>
      <c r="N34" s="9"/>
      <c r="O34" s="9"/>
      <c r="P34" s="9"/>
      <c r="Q34" s="9"/>
      <c r="R34" s="9"/>
      <c r="S34" s="9"/>
      <c r="T34" s="9"/>
      <c r="U34" s="9"/>
      <c r="V34" s="9"/>
      <c r="W34" s="9"/>
      <c r="X34" s="9"/>
      <c r="Y34" s="9"/>
    </row>
    <row r="35" spans="1:25" ht="24" customHeight="1" x14ac:dyDescent="0.4">
      <c r="A35" s="9"/>
      <c r="B35" s="9"/>
      <c r="C35" s="9"/>
      <c r="D35" s="9"/>
      <c r="E35" s="9"/>
      <c r="F35" s="9"/>
      <c r="G35" s="9"/>
      <c r="H35" s="9"/>
      <c r="I35" s="9"/>
      <c r="J35" s="9"/>
      <c r="K35" s="9"/>
      <c r="L35" s="9"/>
      <c r="M35" s="9"/>
      <c r="N35" s="9"/>
      <c r="O35" s="9"/>
      <c r="P35" s="9"/>
      <c r="Q35" s="9"/>
      <c r="R35" s="9"/>
      <c r="S35" s="9"/>
      <c r="T35" s="9"/>
      <c r="U35" s="9"/>
      <c r="V35" s="9"/>
      <c r="W35" s="9"/>
      <c r="X35" s="9"/>
      <c r="Y35" s="9"/>
    </row>
    <row r="36" spans="1:25" ht="24" customHeight="1" x14ac:dyDescent="0.4">
      <c r="A36" s="9"/>
      <c r="B36" s="9"/>
      <c r="C36" s="9"/>
      <c r="D36" s="9"/>
      <c r="E36" s="9"/>
      <c r="F36" s="9"/>
      <c r="G36" s="9"/>
      <c r="H36" s="9"/>
      <c r="I36" s="9"/>
      <c r="J36" s="9"/>
      <c r="K36" s="9"/>
      <c r="L36" s="9"/>
      <c r="M36" s="9"/>
      <c r="N36" s="9"/>
      <c r="O36" s="9"/>
      <c r="P36" s="9"/>
      <c r="Q36" s="9"/>
      <c r="R36" s="9"/>
      <c r="S36" s="9"/>
      <c r="T36" s="9"/>
      <c r="U36" s="9"/>
      <c r="V36" s="9"/>
      <c r="W36" s="9"/>
      <c r="X36" s="9"/>
      <c r="Y36" s="9"/>
    </row>
    <row r="37" spans="1:25" ht="24" customHeight="1" x14ac:dyDescent="0.4">
      <c r="A37" s="9"/>
      <c r="B37" s="9"/>
      <c r="C37" s="9"/>
      <c r="D37" s="9"/>
      <c r="E37" s="9"/>
      <c r="F37" s="9"/>
      <c r="G37" s="9"/>
      <c r="H37" s="9"/>
      <c r="I37" s="9"/>
      <c r="J37" s="9"/>
      <c r="K37" s="9"/>
      <c r="L37" s="9"/>
      <c r="M37" s="9"/>
      <c r="N37" s="9"/>
      <c r="O37" s="9"/>
      <c r="P37" s="9"/>
      <c r="Q37" s="9"/>
      <c r="R37" s="9"/>
      <c r="S37" s="9"/>
      <c r="T37" s="9"/>
      <c r="U37" s="9"/>
      <c r="V37" s="9"/>
      <c r="W37" s="9"/>
      <c r="X37" s="9"/>
      <c r="Y37" s="9"/>
    </row>
    <row r="38" spans="1:25" ht="24" customHeight="1" x14ac:dyDescent="0.4">
      <c r="A38" s="9"/>
      <c r="B38" s="9"/>
      <c r="C38" s="9"/>
      <c r="D38" s="9"/>
      <c r="E38" s="9"/>
      <c r="F38" s="9"/>
      <c r="G38" s="9"/>
      <c r="H38" s="9"/>
      <c r="I38" s="9"/>
      <c r="J38" s="9"/>
      <c r="K38" s="9"/>
      <c r="L38" s="9"/>
      <c r="M38" s="9"/>
      <c r="N38" s="9"/>
      <c r="O38" s="9"/>
      <c r="P38" s="9"/>
      <c r="Q38" s="9"/>
      <c r="R38" s="9"/>
      <c r="S38" s="9"/>
      <c r="T38" s="9"/>
      <c r="U38" s="9"/>
      <c r="V38" s="9"/>
      <c r="W38" s="9"/>
      <c r="X38" s="9"/>
      <c r="Y38" s="9"/>
    </row>
    <row r="39" spans="1:25" x14ac:dyDescent="0.4">
      <c r="B39" s="9"/>
      <c r="C39" s="9"/>
      <c r="D39" s="9"/>
      <c r="E39" s="9"/>
      <c r="F39" s="9"/>
      <c r="G39" s="9"/>
      <c r="H39" s="9"/>
      <c r="I39" s="9"/>
      <c r="J39" s="9"/>
      <c r="K39" s="9"/>
      <c r="L39" s="9"/>
      <c r="M39" s="9"/>
      <c r="N39" s="9"/>
      <c r="O39" s="9"/>
      <c r="P39" s="9"/>
      <c r="Q39" s="9"/>
      <c r="R39" s="9"/>
      <c r="S39" s="9"/>
      <c r="T39" s="9"/>
      <c r="U39" s="9"/>
      <c r="V39" s="9"/>
      <c r="W39" s="9"/>
      <c r="X39" s="9"/>
    </row>
  </sheetData>
  <mergeCells count="37">
    <mergeCell ref="R2:X2"/>
    <mergeCell ref="AI20:AK20"/>
    <mergeCell ref="AL20:AN20"/>
    <mergeCell ref="AO20:AP20"/>
    <mergeCell ref="AI21:AN21"/>
    <mergeCell ref="AO21:AP21"/>
    <mergeCell ref="AI18:AK18"/>
    <mergeCell ref="AL18:AN18"/>
    <mergeCell ref="AO18:AP18"/>
    <mergeCell ref="AI19:AK19"/>
    <mergeCell ref="AL19:AN19"/>
    <mergeCell ref="AO19:AP19"/>
    <mergeCell ref="O17:R17"/>
    <mergeCell ref="S16:W16"/>
    <mergeCell ref="B24:G24"/>
    <mergeCell ref="H24:X24"/>
    <mergeCell ref="B19:G19"/>
    <mergeCell ref="H19:X19"/>
    <mergeCell ref="B20:G23"/>
    <mergeCell ref="H20:X20"/>
    <mergeCell ref="H21:X21"/>
    <mergeCell ref="H22:X22"/>
    <mergeCell ref="H23:X23"/>
    <mergeCell ref="B18:G18"/>
    <mergeCell ref="H18:X18"/>
    <mergeCell ref="P5:X5"/>
    <mergeCell ref="P6:X6"/>
    <mergeCell ref="P7:X7"/>
    <mergeCell ref="A9:X9"/>
    <mergeCell ref="B15:G15"/>
    <mergeCell ref="H15:T15"/>
    <mergeCell ref="B16:G17"/>
    <mergeCell ref="H16:J16"/>
    <mergeCell ref="H17:J17"/>
    <mergeCell ref="K16:N16"/>
    <mergeCell ref="K17:N17"/>
    <mergeCell ref="O16:R16"/>
  </mergeCells>
  <phoneticPr fontId="1"/>
  <pageMargins left="0.98425196850393704" right="0.70866141732283472" top="0.9448818897637796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8.75" x14ac:dyDescent="0.4"/>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ECFF"/>
  </sheetPr>
  <dimension ref="A1:CT44"/>
  <sheetViews>
    <sheetView view="pageBreakPreview" zoomScaleNormal="100" zoomScaleSheetLayoutView="100" workbookViewId="0">
      <selection activeCell="U1" sqref="U1"/>
    </sheetView>
  </sheetViews>
  <sheetFormatPr defaultRowHeight="18.75" x14ac:dyDescent="0.4"/>
  <cols>
    <col min="1" max="9" width="3.125" customWidth="1"/>
    <col min="10" max="10" width="1.25" customWidth="1"/>
    <col min="11" max="11" width="1.875" customWidth="1"/>
    <col min="12" max="25" width="3.125" customWidth="1"/>
    <col min="26" max="26" width="3.75" customWidth="1"/>
    <col min="27" max="36" width="3.125" customWidth="1"/>
    <col min="37" max="37" width="1.25" customWidth="1"/>
    <col min="38" max="38" width="1.875" customWidth="1"/>
    <col min="39" max="52" width="3.125" customWidth="1"/>
    <col min="53" max="53" width="3.75" customWidth="1"/>
    <col min="54" max="63" width="3.125" customWidth="1"/>
    <col min="64" max="64" width="1.25" customWidth="1"/>
    <col min="65" max="65" width="1.875" customWidth="1"/>
    <col min="66" max="79" width="3.125" customWidth="1"/>
    <col min="80" max="80" width="3.75" customWidth="1"/>
    <col min="81" max="81" width="3.125" customWidth="1"/>
    <col min="82" max="82" width="15.625" customWidth="1"/>
    <col min="83" max="83" width="9.375" style="15" customWidth="1"/>
    <col min="84" max="84" width="1.875" customWidth="1"/>
    <col min="85" max="85" width="13.875" customWidth="1"/>
    <col min="86" max="86" width="10" style="15" customWidth="1"/>
    <col min="87" max="87" width="3.125" customWidth="1"/>
    <col min="88" max="88" width="15.5" customWidth="1"/>
    <col min="89" max="89" width="9.375" customWidth="1"/>
    <col min="90" max="90" width="1.875" customWidth="1"/>
    <col min="91" max="91" width="13.875" customWidth="1"/>
    <col min="92" max="92" width="10" customWidth="1"/>
    <col min="93" max="93" width="3.125" customWidth="1"/>
    <col min="94" max="94" width="15.625" customWidth="1"/>
    <col min="95" max="95" width="9.375" customWidth="1"/>
    <col min="96" max="96" width="1.875" customWidth="1"/>
    <col min="97" max="97" width="13.875" customWidth="1"/>
    <col min="98" max="98" width="10" customWidth="1"/>
    <col min="99" max="132" width="3.125" customWidth="1"/>
  </cols>
  <sheetData>
    <row r="1" spans="1:98" ht="22.5" customHeight="1" x14ac:dyDescent="0.4">
      <c r="A1" s="77" t="s">
        <v>213</v>
      </c>
      <c r="B1" s="77"/>
      <c r="C1" s="77"/>
      <c r="D1" s="77"/>
      <c r="E1" s="77"/>
      <c r="F1" s="77"/>
      <c r="G1" s="77"/>
      <c r="H1" s="77"/>
      <c r="I1" s="77"/>
      <c r="J1" s="77"/>
      <c r="K1" s="77"/>
      <c r="L1" s="77"/>
      <c r="M1" s="77"/>
      <c r="N1" s="77"/>
      <c r="O1" s="77"/>
      <c r="P1" s="77"/>
      <c r="Q1" s="77"/>
      <c r="R1" s="77"/>
      <c r="S1" s="77"/>
      <c r="T1" s="77"/>
      <c r="U1" s="77"/>
      <c r="V1" s="77"/>
      <c r="W1" s="77"/>
      <c r="X1" s="77"/>
      <c r="Y1" s="77"/>
      <c r="Z1" s="77"/>
      <c r="AB1" s="77" t="s">
        <v>214</v>
      </c>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C1" s="77" t="s">
        <v>215</v>
      </c>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D1" s="277" t="s">
        <v>81</v>
      </c>
      <c r="CE1" s="277"/>
      <c r="CF1" s="277"/>
      <c r="CG1" s="277"/>
      <c r="CH1" s="277"/>
      <c r="CJ1" s="277" t="s">
        <v>82</v>
      </c>
      <c r="CK1" s="277"/>
      <c r="CL1" s="277"/>
      <c r="CM1" s="277"/>
      <c r="CN1" s="277"/>
      <c r="CP1" s="277" t="s">
        <v>83</v>
      </c>
      <c r="CQ1" s="277"/>
      <c r="CR1" s="277"/>
      <c r="CS1" s="277"/>
      <c r="CT1" s="277"/>
    </row>
    <row r="2" spans="1:98" ht="26.25" customHeight="1" x14ac:dyDescent="0.4">
      <c r="A2" s="89"/>
      <c r="B2" s="133" t="s">
        <v>44</v>
      </c>
      <c r="C2" s="133"/>
      <c r="D2" s="133"/>
      <c r="E2" s="133"/>
      <c r="F2" s="133"/>
      <c r="G2" s="133"/>
      <c r="H2" s="133"/>
      <c r="I2" s="133"/>
      <c r="J2" s="133"/>
      <c r="K2" s="133"/>
      <c r="L2" s="133"/>
      <c r="M2" s="133"/>
      <c r="N2" s="133"/>
      <c r="O2" s="133"/>
      <c r="P2" s="133"/>
      <c r="Q2" s="133"/>
      <c r="R2" s="133"/>
      <c r="S2" s="133"/>
      <c r="T2" s="133"/>
      <c r="U2" s="133"/>
      <c r="V2" s="133"/>
      <c r="W2" s="133"/>
      <c r="X2" s="133"/>
      <c r="Y2" s="133"/>
      <c r="Z2" s="133"/>
      <c r="AB2" s="89"/>
      <c r="AC2" s="133" t="s">
        <v>58</v>
      </c>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C2" s="89"/>
      <c r="BD2" s="133" t="s">
        <v>71</v>
      </c>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D2" s="46" t="s">
        <v>155</v>
      </c>
      <c r="CE2" s="14">
        <f t="shared" ref="CE2:CE9" si="0">SUMIFS(V:V,B:B,CD2)</f>
        <v>0</v>
      </c>
      <c r="CG2" s="16" t="s">
        <v>80</v>
      </c>
      <c r="CH2" s="17">
        <f>CE10</f>
        <v>0</v>
      </c>
      <c r="CJ2" s="46" t="s">
        <v>155</v>
      </c>
      <c r="CK2" s="14">
        <f t="shared" ref="CK2:CK9" si="1">SUMIFS(AT:AT,AC:AC,CJ2)</f>
        <v>0</v>
      </c>
      <c r="CM2" s="16" t="s">
        <v>80</v>
      </c>
      <c r="CN2" s="17">
        <f>CK10</f>
        <v>0</v>
      </c>
      <c r="CP2" s="46" t="s">
        <v>155</v>
      </c>
      <c r="CQ2" s="14">
        <f t="shared" ref="CQ2:CQ9" si="2">SUMIFS(BU:BU,BD:BD,CP2)</f>
        <v>0</v>
      </c>
      <c r="CS2" s="16" t="s">
        <v>80</v>
      </c>
      <c r="CT2" s="17">
        <f>CQ10</f>
        <v>0</v>
      </c>
    </row>
    <row r="3" spans="1:98" ht="22.5" customHeight="1" x14ac:dyDescent="0.4">
      <c r="A3" s="77" t="s">
        <v>45</v>
      </c>
      <c r="B3" s="77"/>
      <c r="C3" s="77"/>
      <c r="D3" s="77"/>
      <c r="E3" s="77"/>
      <c r="F3" s="77"/>
      <c r="G3" s="77"/>
      <c r="H3" s="77"/>
      <c r="I3" s="77"/>
      <c r="J3" s="77"/>
      <c r="K3" s="77"/>
      <c r="L3" s="77"/>
      <c r="M3" s="77"/>
      <c r="N3" s="77"/>
      <c r="O3" s="77"/>
      <c r="P3" s="77"/>
      <c r="Q3" s="77"/>
      <c r="R3" s="77"/>
      <c r="S3" s="77"/>
      <c r="T3" s="77"/>
      <c r="U3" s="77"/>
      <c r="V3" s="77"/>
      <c r="W3" s="77"/>
      <c r="X3" s="77"/>
      <c r="Y3" s="77"/>
      <c r="Z3" s="77"/>
      <c r="AB3" s="77" t="s">
        <v>63</v>
      </c>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C3" s="77" t="s">
        <v>63</v>
      </c>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D3" s="58" t="s">
        <v>154</v>
      </c>
      <c r="CE3" s="14">
        <f t="shared" si="0"/>
        <v>0</v>
      </c>
      <c r="CG3" s="46" t="s">
        <v>78</v>
      </c>
      <c r="CH3" s="14">
        <f>MIN(ROUNDDOWN(CH2*9/10,-3),50000)</f>
        <v>0</v>
      </c>
      <c r="CJ3" s="58" t="s">
        <v>154</v>
      </c>
      <c r="CK3" s="14">
        <f t="shared" si="1"/>
        <v>0</v>
      </c>
      <c r="CM3" s="46" t="s">
        <v>78</v>
      </c>
      <c r="CN3" s="14">
        <f>MIN(ROUNDDOWN(CN2*9/10,-3),50000)</f>
        <v>0</v>
      </c>
      <c r="CP3" s="58" t="s">
        <v>73</v>
      </c>
      <c r="CQ3" s="14">
        <f t="shared" si="2"/>
        <v>0</v>
      </c>
      <c r="CS3" s="46" t="s">
        <v>78</v>
      </c>
      <c r="CT3" s="14">
        <f>MIN(ROUNDDOWN(CT2*9/10,-3),50000)</f>
        <v>0</v>
      </c>
    </row>
    <row r="4" spans="1:98" ht="21" customHeight="1" x14ac:dyDescent="0.4">
      <c r="A4" s="77"/>
      <c r="B4" s="266" t="s">
        <v>46</v>
      </c>
      <c r="C4" s="266"/>
      <c r="D4" s="266"/>
      <c r="E4" s="266"/>
      <c r="F4" s="266"/>
      <c r="G4" s="271"/>
      <c r="H4" s="271"/>
      <c r="I4" s="271"/>
      <c r="J4" s="271"/>
      <c r="K4" s="271"/>
      <c r="L4" s="271"/>
      <c r="M4" s="271"/>
      <c r="N4" s="271"/>
      <c r="O4" s="271"/>
      <c r="P4" s="271"/>
      <c r="Q4" s="271"/>
      <c r="R4" s="271"/>
      <c r="S4" s="271"/>
      <c r="T4" s="271"/>
      <c r="U4" s="271"/>
      <c r="V4" s="272"/>
      <c r="W4" s="79" t="s">
        <v>114</v>
      </c>
      <c r="X4" s="84">
        <f>申請書!$V$15</f>
        <v>2</v>
      </c>
      <c r="Y4" s="273" t="s">
        <v>217</v>
      </c>
      <c r="Z4" s="274"/>
      <c r="AB4" s="77"/>
      <c r="AC4" s="266" t="s">
        <v>46</v>
      </c>
      <c r="AD4" s="266"/>
      <c r="AE4" s="266"/>
      <c r="AF4" s="266"/>
      <c r="AG4" s="266"/>
      <c r="AH4" s="275">
        <f>$G$4</f>
        <v>0</v>
      </c>
      <c r="AI4" s="275"/>
      <c r="AJ4" s="275"/>
      <c r="AK4" s="275"/>
      <c r="AL4" s="275"/>
      <c r="AM4" s="275"/>
      <c r="AN4" s="275"/>
      <c r="AO4" s="275"/>
      <c r="AP4" s="275"/>
      <c r="AQ4" s="275"/>
      <c r="AR4" s="275"/>
      <c r="AS4" s="275"/>
      <c r="AT4" s="275"/>
      <c r="AU4" s="275"/>
      <c r="AV4" s="275"/>
      <c r="AW4" s="276"/>
      <c r="AX4" s="79" t="s">
        <v>114</v>
      </c>
      <c r="AY4" s="80">
        <f>$X$4</f>
        <v>2</v>
      </c>
      <c r="AZ4" s="273" t="s">
        <v>217</v>
      </c>
      <c r="BA4" s="274"/>
      <c r="BC4" s="77"/>
      <c r="BD4" s="266" t="s">
        <v>46</v>
      </c>
      <c r="BE4" s="266"/>
      <c r="BF4" s="266"/>
      <c r="BG4" s="266"/>
      <c r="BH4" s="266"/>
      <c r="BI4" s="275">
        <f>$AH$4</f>
        <v>0</v>
      </c>
      <c r="BJ4" s="275"/>
      <c r="BK4" s="275"/>
      <c r="BL4" s="275"/>
      <c r="BM4" s="275"/>
      <c r="BN4" s="275"/>
      <c r="BO4" s="275"/>
      <c r="BP4" s="275"/>
      <c r="BQ4" s="275"/>
      <c r="BR4" s="275"/>
      <c r="BS4" s="275"/>
      <c r="BT4" s="275"/>
      <c r="BU4" s="275"/>
      <c r="BV4" s="275"/>
      <c r="BW4" s="275"/>
      <c r="BX4" s="276"/>
      <c r="BY4" s="79" t="s">
        <v>114</v>
      </c>
      <c r="BZ4" s="80">
        <f>$AY$4</f>
        <v>2</v>
      </c>
      <c r="CA4" s="273" t="s">
        <v>217</v>
      </c>
      <c r="CB4" s="274"/>
      <c r="CD4" s="46" t="s">
        <v>74</v>
      </c>
      <c r="CE4" s="14">
        <f t="shared" si="0"/>
        <v>0</v>
      </c>
      <c r="CG4" s="46" t="s">
        <v>79</v>
      </c>
      <c r="CH4" s="14">
        <f>CH2-CH3</f>
        <v>0</v>
      </c>
      <c r="CJ4" s="46" t="s">
        <v>74</v>
      </c>
      <c r="CK4" s="14">
        <f t="shared" si="1"/>
        <v>0</v>
      </c>
      <c r="CM4" s="46" t="s">
        <v>79</v>
      </c>
      <c r="CN4" s="14">
        <f>CN2-CN3</f>
        <v>0</v>
      </c>
      <c r="CP4" s="46" t="s">
        <v>74</v>
      </c>
      <c r="CQ4" s="14">
        <f t="shared" si="2"/>
        <v>0</v>
      </c>
      <c r="CS4" s="46" t="s">
        <v>79</v>
      </c>
      <c r="CT4" s="14">
        <f>CT2-CT3</f>
        <v>0</v>
      </c>
    </row>
    <row r="5" spans="1:98" ht="21" customHeight="1" x14ac:dyDescent="0.4">
      <c r="A5" s="77"/>
      <c r="B5" s="266" t="s">
        <v>7</v>
      </c>
      <c r="C5" s="266"/>
      <c r="D5" s="266"/>
      <c r="E5" s="266"/>
      <c r="F5" s="266"/>
      <c r="G5" s="267" t="s">
        <v>177</v>
      </c>
      <c r="H5" s="267"/>
      <c r="I5" s="267"/>
      <c r="J5" s="267"/>
      <c r="K5" s="267"/>
      <c r="L5" s="267"/>
      <c r="M5" s="267"/>
      <c r="N5" s="267"/>
      <c r="O5" s="267"/>
      <c r="P5" s="267"/>
      <c r="Q5" s="267"/>
      <c r="R5" s="267"/>
      <c r="S5" s="267"/>
      <c r="T5" s="267"/>
      <c r="U5" s="267"/>
      <c r="V5" s="267"/>
      <c r="W5" s="267"/>
      <c r="X5" s="267"/>
      <c r="Y5" s="267"/>
      <c r="Z5" s="267"/>
      <c r="AB5" s="77"/>
      <c r="AC5" s="266" t="s">
        <v>7</v>
      </c>
      <c r="AD5" s="266"/>
      <c r="AE5" s="266"/>
      <c r="AF5" s="266"/>
      <c r="AG5" s="266"/>
      <c r="AH5" s="268" t="str">
        <f>G5</f>
        <v>□ 大規模　□ 小規模　□ チャレンジ　　□ 新設　□ 改修</v>
      </c>
      <c r="AI5" s="269"/>
      <c r="AJ5" s="269"/>
      <c r="AK5" s="269"/>
      <c r="AL5" s="269"/>
      <c r="AM5" s="269"/>
      <c r="AN5" s="269"/>
      <c r="AO5" s="269"/>
      <c r="AP5" s="269"/>
      <c r="AQ5" s="269"/>
      <c r="AR5" s="269"/>
      <c r="AS5" s="269"/>
      <c r="AT5" s="269"/>
      <c r="AU5" s="269"/>
      <c r="AV5" s="269"/>
      <c r="AW5" s="269"/>
      <c r="AX5" s="269"/>
      <c r="AY5" s="269"/>
      <c r="AZ5" s="269"/>
      <c r="BA5" s="270"/>
      <c r="BC5" s="77"/>
      <c r="BD5" s="266" t="s">
        <v>7</v>
      </c>
      <c r="BE5" s="266"/>
      <c r="BF5" s="266"/>
      <c r="BG5" s="266"/>
      <c r="BH5" s="266"/>
      <c r="BI5" s="268" t="str">
        <f>AH5</f>
        <v>□ 大規模　□ 小規模　□ チャレンジ　　□ 新設　□ 改修</v>
      </c>
      <c r="BJ5" s="269"/>
      <c r="BK5" s="269"/>
      <c r="BL5" s="269"/>
      <c r="BM5" s="269"/>
      <c r="BN5" s="269"/>
      <c r="BO5" s="269"/>
      <c r="BP5" s="269"/>
      <c r="BQ5" s="269"/>
      <c r="BR5" s="269"/>
      <c r="BS5" s="269"/>
      <c r="BT5" s="269"/>
      <c r="BU5" s="269"/>
      <c r="BV5" s="269"/>
      <c r="BW5" s="269"/>
      <c r="BX5" s="269"/>
      <c r="BY5" s="269"/>
      <c r="BZ5" s="269"/>
      <c r="CA5" s="269"/>
      <c r="CB5" s="270"/>
      <c r="CD5" s="46" t="s">
        <v>75</v>
      </c>
      <c r="CE5" s="14">
        <f t="shared" si="0"/>
        <v>0</v>
      </c>
      <c r="CJ5" s="46" t="s">
        <v>75</v>
      </c>
      <c r="CK5" s="14">
        <f t="shared" si="1"/>
        <v>0</v>
      </c>
      <c r="CN5" s="15"/>
      <c r="CP5" s="46" t="s">
        <v>75</v>
      </c>
      <c r="CQ5" s="14">
        <f t="shared" si="2"/>
        <v>0</v>
      </c>
      <c r="CT5" s="15"/>
    </row>
    <row r="6" spans="1:98" ht="21" customHeight="1" x14ac:dyDescent="0.4">
      <c r="A6" s="77"/>
      <c r="B6" s="266" t="s">
        <v>48</v>
      </c>
      <c r="C6" s="266"/>
      <c r="D6" s="266"/>
      <c r="E6" s="266"/>
      <c r="F6" s="266"/>
      <c r="G6" s="265" t="s">
        <v>72</v>
      </c>
      <c r="H6" s="259"/>
      <c r="I6" s="259"/>
      <c r="J6" s="259"/>
      <c r="K6" s="259"/>
      <c r="L6" s="259"/>
      <c r="M6" s="259"/>
      <c r="N6" s="259" t="s">
        <v>57</v>
      </c>
      <c r="O6" s="259"/>
      <c r="P6" s="259"/>
      <c r="Q6" s="260">
        <v>45657</v>
      </c>
      <c r="R6" s="260"/>
      <c r="S6" s="260"/>
      <c r="T6" s="260"/>
      <c r="U6" s="260"/>
      <c r="V6" s="260"/>
      <c r="W6" s="260"/>
      <c r="X6" s="144" t="s">
        <v>56</v>
      </c>
      <c r="Y6" s="144"/>
      <c r="Z6" s="145"/>
      <c r="AB6" s="77"/>
      <c r="AC6" s="266" t="s">
        <v>48</v>
      </c>
      <c r="AD6" s="266"/>
      <c r="AE6" s="266"/>
      <c r="AF6" s="266"/>
      <c r="AG6" s="266"/>
      <c r="AH6" s="265" t="str">
        <f>$G$6</f>
        <v>交付決定の日</v>
      </c>
      <c r="AI6" s="259"/>
      <c r="AJ6" s="259"/>
      <c r="AK6" s="259"/>
      <c r="AL6" s="259"/>
      <c r="AM6" s="259"/>
      <c r="AN6" s="259"/>
      <c r="AO6" s="259" t="s">
        <v>57</v>
      </c>
      <c r="AP6" s="259"/>
      <c r="AQ6" s="259"/>
      <c r="AR6" s="260"/>
      <c r="AS6" s="260"/>
      <c r="AT6" s="260"/>
      <c r="AU6" s="260"/>
      <c r="AV6" s="260"/>
      <c r="AW6" s="260"/>
      <c r="AX6" s="260"/>
      <c r="AY6" s="144" t="s">
        <v>56</v>
      </c>
      <c r="AZ6" s="144"/>
      <c r="BA6" s="145"/>
      <c r="BC6" s="77"/>
      <c r="BD6" s="266" t="s">
        <v>48</v>
      </c>
      <c r="BE6" s="266"/>
      <c r="BF6" s="266"/>
      <c r="BG6" s="266"/>
      <c r="BH6" s="266"/>
      <c r="BI6" s="265" t="str">
        <f>$AH$6</f>
        <v>交付決定の日</v>
      </c>
      <c r="BJ6" s="259"/>
      <c r="BK6" s="259"/>
      <c r="BL6" s="259"/>
      <c r="BM6" s="259"/>
      <c r="BN6" s="259"/>
      <c r="BO6" s="259"/>
      <c r="BP6" s="259" t="s">
        <v>57</v>
      </c>
      <c r="BQ6" s="259"/>
      <c r="BR6" s="259"/>
      <c r="BS6" s="260"/>
      <c r="BT6" s="260"/>
      <c r="BU6" s="260"/>
      <c r="BV6" s="260"/>
      <c r="BW6" s="260"/>
      <c r="BX6" s="260"/>
      <c r="BY6" s="260"/>
      <c r="BZ6" s="144" t="s">
        <v>56</v>
      </c>
      <c r="CA6" s="144"/>
      <c r="CB6" s="145"/>
      <c r="CD6" s="46" t="s">
        <v>76</v>
      </c>
      <c r="CE6" s="14">
        <f t="shared" si="0"/>
        <v>0</v>
      </c>
      <c r="CJ6" s="46" t="s">
        <v>76</v>
      </c>
      <c r="CK6" s="14">
        <f t="shared" si="1"/>
        <v>0</v>
      </c>
      <c r="CN6" s="15"/>
      <c r="CP6" s="46" t="s">
        <v>76</v>
      </c>
      <c r="CQ6" s="14">
        <f t="shared" si="2"/>
        <v>0</v>
      </c>
      <c r="CT6" s="15"/>
    </row>
    <row r="7" spans="1:98" ht="21" customHeight="1" x14ac:dyDescent="0.4">
      <c r="A7" s="77"/>
      <c r="B7" s="252" t="s">
        <v>132</v>
      </c>
      <c r="C7" s="253"/>
      <c r="D7" s="253"/>
      <c r="E7" s="253"/>
      <c r="F7" s="254"/>
      <c r="G7" s="257"/>
      <c r="H7" s="258"/>
      <c r="I7" s="258"/>
      <c r="J7" s="258"/>
      <c r="K7" s="258"/>
      <c r="L7" s="258"/>
      <c r="M7" s="258"/>
      <c r="N7" s="258"/>
      <c r="O7" s="258"/>
      <c r="P7" s="258"/>
      <c r="Q7" s="258"/>
      <c r="R7" s="258"/>
      <c r="S7" s="258"/>
      <c r="T7" s="258"/>
      <c r="U7" s="258"/>
      <c r="V7" s="258"/>
      <c r="W7" s="258"/>
      <c r="X7" s="258"/>
      <c r="Y7" s="258"/>
      <c r="Z7" s="261"/>
      <c r="AB7" s="77"/>
      <c r="AC7" s="252" t="s">
        <v>132</v>
      </c>
      <c r="AD7" s="253"/>
      <c r="AE7" s="253"/>
      <c r="AF7" s="253"/>
      <c r="AG7" s="254"/>
      <c r="AH7" s="257"/>
      <c r="AI7" s="258"/>
      <c r="AJ7" s="258"/>
      <c r="AK7" s="258"/>
      <c r="AL7" s="258"/>
      <c r="AM7" s="258"/>
      <c r="AN7" s="258"/>
      <c r="AO7" s="258"/>
      <c r="AP7" s="258"/>
      <c r="AQ7" s="258"/>
      <c r="AR7" s="258"/>
      <c r="AS7" s="258"/>
      <c r="AT7" s="258"/>
      <c r="AU7" s="258"/>
      <c r="AV7" s="258"/>
      <c r="AW7" s="258"/>
      <c r="AX7" s="258"/>
      <c r="AY7" s="258"/>
      <c r="AZ7" s="258"/>
      <c r="BA7" s="261"/>
      <c r="BC7" s="77"/>
      <c r="BD7" s="252" t="s">
        <v>132</v>
      </c>
      <c r="BE7" s="253"/>
      <c r="BF7" s="253"/>
      <c r="BG7" s="253"/>
      <c r="BH7" s="254"/>
      <c r="BI7" s="262"/>
      <c r="BJ7" s="263"/>
      <c r="BK7" s="263"/>
      <c r="BL7" s="263"/>
      <c r="BM7" s="263"/>
      <c r="BN7" s="263"/>
      <c r="BO7" s="263"/>
      <c r="BP7" s="263"/>
      <c r="BQ7" s="263"/>
      <c r="BR7" s="263"/>
      <c r="BS7" s="263"/>
      <c r="BT7" s="263"/>
      <c r="BU7" s="263"/>
      <c r="BV7" s="263"/>
      <c r="BW7" s="263"/>
      <c r="BX7" s="263"/>
      <c r="BY7" s="263"/>
      <c r="BZ7" s="263"/>
      <c r="CA7" s="263"/>
      <c r="CB7" s="264"/>
      <c r="CD7" s="46" t="s">
        <v>77</v>
      </c>
      <c r="CE7" s="14">
        <f t="shared" si="0"/>
        <v>0</v>
      </c>
      <c r="CJ7" s="46" t="s">
        <v>77</v>
      </c>
      <c r="CK7" s="14">
        <f t="shared" si="1"/>
        <v>0</v>
      </c>
      <c r="CN7" s="15"/>
      <c r="CP7" s="46" t="s">
        <v>77</v>
      </c>
      <c r="CQ7" s="14">
        <f t="shared" si="2"/>
        <v>0</v>
      </c>
      <c r="CT7" s="15"/>
    </row>
    <row r="8" spans="1:98" ht="21" customHeight="1" x14ac:dyDescent="0.4">
      <c r="A8" s="77"/>
      <c r="B8" s="252" t="s">
        <v>133</v>
      </c>
      <c r="C8" s="253"/>
      <c r="D8" s="253"/>
      <c r="E8" s="253"/>
      <c r="F8" s="254"/>
      <c r="G8" s="257"/>
      <c r="H8" s="258"/>
      <c r="I8" s="258"/>
      <c r="J8" s="258"/>
      <c r="K8" s="258"/>
      <c r="L8" s="258"/>
      <c r="M8" s="258"/>
      <c r="N8" s="258"/>
      <c r="O8" s="258"/>
      <c r="P8" s="258"/>
      <c r="Q8" s="246" t="s">
        <v>137</v>
      </c>
      <c r="R8" s="247"/>
      <c r="S8" s="247"/>
      <c r="T8" s="247"/>
      <c r="U8" s="248"/>
      <c r="V8" s="255"/>
      <c r="W8" s="255"/>
      <c r="X8" s="255"/>
      <c r="Y8" s="255"/>
      <c r="Z8" s="256"/>
      <c r="AB8" s="89"/>
      <c r="AC8" s="252" t="s">
        <v>133</v>
      </c>
      <c r="AD8" s="253"/>
      <c r="AE8" s="253"/>
      <c r="AF8" s="253"/>
      <c r="AG8" s="254"/>
      <c r="AH8" s="165"/>
      <c r="AI8" s="166"/>
      <c r="AJ8" s="166"/>
      <c r="AK8" s="166"/>
      <c r="AL8" s="166"/>
      <c r="AM8" s="166"/>
      <c r="AN8" s="166"/>
      <c r="AO8" s="166"/>
      <c r="AP8" s="166"/>
      <c r="AQ8" s="167"/>
      <c r="AR8" s="246" t="s">
        <v>140</v>
      </c>
      <c r="AS8" s="247"/>
      <c r="AT8" s="247"/>
      <c r="AU8" s="247"/>
      <c r="AV8" s="248"/>
      <c r="AW8" s="249"/>
      <c r="AX8" s="250"/>
      <c r="AY8" s="250"/>
      <c r="AZ8" s="250"/>
      <c r="BA8" s="251"/>
      <c r="BC8" s="77"/>
      <c r="BD8" s="252" t="s">
        <v>134</v>
      </c>
      <c r="BE8" s="253"/>
      <c r="BF8" s="253"/>
      <c r="BG8" s="253"/>
      <c r="BH8" s="254"/>
      <c r="BI8" s="165"/>
      <c r="BJ8" s="166"/>
      <c r="BK8" s="166"/>
      <c r="BL8" s="166"/>
      <c r="BM8" s="166"/>
      <c r="BN8" s="166"/>
      <c r="BO8" s="166"/>
      <c r="BP8" s="166"/>
      <c r="BQ8" s="166"/>
      <c r="BR8" s="166"/>
      <c r="BS8" s="246" t="s">
        <v>141</v>
      </c>
      <c r="BT8" s="247"/>
      <c r="BU8" s="247"/>
      <c r="BV8" s="247"/>
      <c r="BW8" s="248"/>
      <c r="BX8" s="255"/>
      <c r="BY8" s="255"/>
      <c r="BZ8" s="255"/>
      <c r="CA8" s="255"/>
      <c r="CB8" s="256"/>
      <c r="CD8" s="46" t="s">
        <v>110</v>
      </c>
      <c r="CE8" s="14">
        <f t="shared" si="0"/>
        <v>0</v>
      </c>
      <c r="CJ8" s="46" t="s">
        <v>110</v>
      </c>
      <c r="CK8" s="14">
        <f t="shared" si="1"/>
        <v>0</v>
      </c>
      <c r="CN8" s="15"/>
      <c r="CP8" s="46" t="s">
        <v>110</v>
      </c>
      <c r="CQ8" s="14">
        <f t="shared" si="2"/>
        <v>0</v>
      </c>
      <c r="CT8" s="15"/>
    </row>
    <row r="9" spans="1:98" ht="21" customHeight="1" x14ac:dyDescent="0.4">
      <c r="A9" s="77"/>
      <c r="B9" s="201" t="s">
        <v>47</v>
      </c>
      <c r="C9" s="202"/>
      <c r="D9" s="202"/>
      <c r="E9" s="202"/>
      <c r="F9" s="203"/>
      <c r="G9" s="225"/>
      <c r="H9" s="226"/>
      <c r="I9" s="226"/>
      <c r="J9" s="226"/>
      <c r="K9" s="226"/>
      <c r="L9" s="226"/>
      <c r="M9" s="226"/>
      <c r="N9" s="226"/>
      <c r="O9" s="226"/>
      <c r="P9" s="226"/>
      <c r="Q9" s="226"/>
      <c r="R9" s="226"/>
      <c r="S9" s="226"/>
      <c r="T9" s="226"/>
      <c r="U9" s="226"/>
      <c r="V9" s="226"/>
      <c r="W9" s="226"/>
      <c r="X9" s="226"/>
      <c r="Y9" s="226"/>
      <c r="Z9" s="227"/>
      <c r="AB9" s="89"/>
      <c r="AC9" s="201" t="s">
        <v>130</v>
      </c>
      <c r="AD9" s="202"/>
      <c r="AE9" s="202"/>
      <c r="AF9" s="202"/>
      <c r="AG9" s="203"/>
      <c r="AH9" s="234" t="s">
        <v>135</v>
      </c>
      <c r="AI9" s="235"/>
      <c r="AJ9" s="235"/>
      <c r="AK9" s="235"/>
      <c r="AL9" s="235"/>
      <c r="AM9" s="235"/>
      <c r="AN9" s="235"/>
      <c r="AO9" s="235"/>
      <c r="AP9" s="235"/>
      <c r="AQ9" s="235"/>
      <c r="AR9" s="235"/>
      <c r="AS9" s="235"/>
      <c r="AT9" s="235"/>
      <c r="AU9" s="235"/>
      <c r="AV9" s="235"/>
      <c r="AW9" s="235"/>
      <c r="AX9" s="235"/>
      <c r="AY9" s="235"/>
      <c r="AZ9" s="235"/>
      <c r="BA9" s="236"/>
      <c r="BC9" s="77"/>
      <c r="BD9" s="201" t="s">
        <v>131</v>
      </c>
      <c r="BE9" s="202"/>
      <c r="BF9" s="202"/>
      <c r="BG9" s="202"/>
      <c r="BH9" s="203"/>
      <c r="BI9" s="210"/>
      <c r="BJ9" s="211"/>
      <c r="BK9" s="211"/>
      <c r="BL9" s="211"/>
      <c r="BM9" s="211"/>
      <c r="BN9" s="211"/>
      <c r="BO9" s="211"/>
      <c r="BP9" s="211"/>
      <c r="BQ9" s="211"/>
      <c r="BR9" s="211"/>
      <c r="BS9" s="211"/>
      <c r="BT9" s="211"/>
      <c r="BU9" s="211"/>
      <c r="BV9" s="211"/>
      <c r="BW9" s="211"/>
      <c r="BX9" s="211"/>
      <c r="BY9" s="211"/>
      <c r="BZ9" s="211"/>
      <c r="CA9" s="211"/>
      <c r="CB9" s="212"/>
      <c r="CD9" s="46" t="s">
        <v>111</v>
      </c>
      <c r="CE9" s="14">
        <f t="shared" si="0"/>
        <v>0</v>
      </c>
      <c r="CJ9" s="46" t="s">
        <v>111</v>
      </c>
      <c r="CK9" s="14">
        <f t="shared" si="1"/>
        <v>0</v>
      </c>
      <c r="CN9" s="15"/>
      <c r="CP9" s="46" t="s">
        <v>111</v>
      </c>
      <c r="CQ9" s="14">
        <f t="shared" si="2"/>
        <v>0</v>
      </c>
      <c r="CT9" s="15"/>
    </row>
    <row r="10" spans="1:98" ht="21" customHeight="1" x14ac:dyDescent="0.4">
      <c r="A10" s="77"/>
      <c r="B10" s="204"/>
      <c r="C10" s="205"/>
      <c r="D10" s="205"/>
      <c r="E10" s="205"/>
      <c r="F10" s="206"/>
      <c r="G10" s="228"/>
      <c r="H10" s="229"/>
      <c r="I10" s="229"/>
      <c r="J10" s="229"/>
      <c r="K10" s="229"/>
      <c r="L10" s="229"/>
      <c r="M10" s="229"/>
      <c r="N10" s="229"/>
      <c r="O10" s="229"/>
      <c r="P10" s="229"/>
      <c r="Q10" s="229"/>
      <c r="R10" s="229"/>
      <c r="S10" s="229"/>
      <c r="T10" s="229"/>
      <c r="U10" s="229"/>
      <c r="V10" s="229"/>
      <c r="W10" s="229"/>
      <c r="X10" s="229"/>
      <c r="Y10" s="229"/>
      <c r="Z10" s="230"/>
      <c r="AB10" s="77"/>
      <c r="AC10" s="204"/>
      <c r="AD10" s="205"/>
      <c r="AE10" s="205"/>
      <c r="AF10" s="205"/>
      <c r="AG10" s="206"/>
      <c r="AH10" s="237"/>
      <c r="AI10" s="238"/>
      <c r="AJ10" s="238"/>
      <c r="AK10" s="238"/>
      <c r="AL10" s="238"/>
      <c r="AM10" s="238"/>
      <c r="AN10" s="238"/>
      <c r="AO10" s="238"/>
      <c r="AP10" s="238"/>
      <c r="AQ10" s="238"/>
      <c r="AR10" s="238"/>
      <c r="AS10" s="238"/>
      <c r="AT10" s="238"/>
      <c r="AU10" s="238"/>
      <c r="AV10" s="238"/>
      <c r="AW10" s="238"/>
      <c r="AX10" s="238"/>
      <c r="AY10" s="238"/>
      <c r="AZ10" s="238"/>
      <c r="BA10" s="239"/>
      <c r="BC10" s="77"/>
      <c r="BD10" s="204"/>
      <c r="BE10" s="205"/>
      <c r="BF10" s="205"/>
      <c r="BG10" s="205"/>
      <c r="BH10" s="206"/>
      <c r="BI10" s="213"/>
      <c r="BJ10" s="214"/>
      <c r="BK10" s="214"/>
      <c r="BL10" s="214"/>
      <c r="BM10" s="214"/>
      <c r="BN10" s="214"/>
      <c r="BO10" s="214"/>
      <c r="BP10" s="214"/>
      <c r="BQ10" s="214"/>
      <c r="BR10" s="214"/>
      <c r="BS10" s="214"/>
      <c r="BT10" s="214"/>
      <c r="BU10" s="214"/>
      <c r="BV10" s="214"/>
      <c r="BW10" s="214"/>
      <c r="BX10" s="214"/>
      <c r="BY10" s="214"/>
      <c r="BZ10" s="214"/>
      <c r="CA10" s="214"/>
      <c r="CB10" s="215"/>
      <c r="CD10" s="13" t="s">
        <v>52</v>
      </c>
      <c r="CE10" s="14">
        <f>SUM(CE2:CE9)</f>
        <v>0</v>
      </c>
      <c r="CJ10" s="13" t="s">
        <v>52</v>
      </c>
      <c r="CK10" s="18">
        <f>SUM(CK2:CK9)</f>
        <v>0</v>
      </c>
      <c r="CP10" s="13" t="s">
        <v>52</v>
      </c>
      <c r="CQ10" s="18">
        <f>SUM(CQ2:CQ9)</f>
        <v>0</v>
      </c>
    </row>
    <row r="11" spans="1:98" ht="21" customHeight="1" x14ac:dyDescent="0.4">
      <c r="A11" s="77"/>
      <c r="B11" s="204"/>
      <c r="C11" s="205"/>
      <c r="D11" s="205"/>
      <c r="E11" s="205"/>
      <c r="F11" s="206"/>
      <c r="G11" s="228"/>
      <c r="H11" s="229"/>
      <c r="I11" s="229"/>
      <c r="J11" s="229"/>
      <c r="K11" s="229"/>
      <c r="L11" s="229"/>
      <c r="M11" s="229"/>
      <c r="N11" s="229"/>
      <c r="O11" s="229"/>
      <c r="P11" s="229"/>
      <c r="Q11" s="229"/>
      <c r="R11" s="229"/>
      <c r="S11" s="229"/>
      <c r="T11" s="229"/>
      <c r="U11" s="229"/>
      <c r="V11" s="229"/>
      <c r="W11" s="229"/>
      <c r="X11" s="229"/>
      <c r="Y11" s="229"/>
      <c r="Z11" s="230"/>
      <c r="AB11" s="77"/>
      <c r="AC11" s="204"/>
      <c r="AD11" s="205"/>
      <c r="AE11" s="205"/>
      <c r="AF11" s="205"/>
      <c r="AG11" s="206"/>
      <c r="AH11" s="237"/>
      <c r="AI11" s="238"/>
      <c r="AJ11" s="238"/>
      <c r="AK11" s="238"/>
      <c r="AL11" s="238"/>
      <c r="AM11" s="238"/>
      <c r="AN11" s="238"/>
      <c r="AO11" s="238"/>
      <c r="AP11" s="238"/>
      <c r="AQ11" s="238"/>
      <c r="AR11" s="238"/>
      <c r="AS11" s="238"/>
      <c r="AT11" s="238"/>
      <c r="AU11" s="238"/>
      <c r="AV11" s="238"/>
      <c r="AW11" s="238"/>
      <c r="AX11" s="238"/>
      <c r="AY11" s="238"/>
      <c r="AZ11" s="238"/>
      <c r="BA11" s="239"/>
      <c r="BC11" s="77"/>
      <c r="BD11" s="204"/>
      <c r="BE11" s="205"/>
      <c r="BF11" s="205"/>
      <c r="BG11" s="205"/>
      <c r="BH11" s="206"/>
      <c r="BI11" s="213"/>
      <c r="BJ11" s="214"/>
      <c r="BK11" s="214"/>
      <c r="BL11" s="214"/>
      <c r="BM11" s="214"/>
      <c r="BN11" s="214"/>
      <c r="BO11" s="214"/>
      <c r="BP11" s="214"/>
      <c r="BQ11" s="214"/>
      <c r="BR11" s="214"/>
      <c r="BS11" s="214"/>
      <c r="BT11" s="214"/>
      <c r="BU11" s="214"/>
      <c r="BV11" s="214"/>
      <c r="BW11" s="214"/>
      <c r="BX11" s="214"/>
      <c r="BY11" s="214"/>
      <c r="BZ11" s="214"/>
      <c r="CA11" s="214"/>
      <c r="CB11" s="215"/>
      <c r="CD11" s="40"/>
      <c r="CE11" s="41"/>
      <c r="CJ11" s="40"/>
      <c r="CK11" s="42"/>
      <c r="CP11" s="40"/>
      <c r="CQ11" s="42"/>
    </row>
    <row r="12" spans="1:98" ht="21" customHeight="1" x14ac:dyDescent="0.4">
      <c r="A12" s="77"/>
      <c r="B12" s="207"/>
      <c r="C12" s="208"/>
      <c r="D12" s="208"/>
      <c r="E12" s="208"/>
      <c r="F12" s="209"/>
      <c r="G12" s="231"/>
      <c r="H12" s="232"/>
      <c r="I12" s="232"/>
      <c r="J12" s="232"/>
      <c r="K12" s="232"/>
      <c r="L12" s="232"/>
      <c r="M12" s="232"/>
      <c r="N12" s="232"/>
      <c r="O12" s="232"/>
      <c r="P12" s="232"/>
      <c r="Q12" s="232"/>
      <c r="R12" s="232"/>
      <c r="S12" s="232"/>
      <c r="T12" s="232"/>
      <c r="U12" s="232"/>
      <c r="V12" s="232"/>
      <c r="W12" s="232"/>
      <c r="X12" s="232"/>
      <c r="Y12" s="232"/>
      <c r="Z12" s="233"/>
      <c r="AB12" s="77"/>
      <c r="AC12" s="204"/>
      <c r="AD12" s="205"/>
      <c r="AE12" s="205"/>
      <c r="AF12" s="205"/>
      <c r="AG12" s="206"/>
      <c r="AH12" s="240"/>
      <c r="AI12" s="241"/>
      <c r="AJ12" s="241"/>
      <c r="AK12" s="241"/>
      <c r="AL12" s="241"/>
      <c r="AM12" s="241"/>
      <c r="AN12" s="241"/>
      <c r="AO12" s="241"/>
      <c r="AP12" s="241"/>
      <c r="AQ12" s="241"/>
      <c r="AR12" s="241"/>
      <c r="AS12" s="241"/>
      <c r="AT12" s="241"/>
      <c r="AU12" s="241"/>
      <c r="AV12" s="241"/>
      <c r="AW12" s="241"/>
      <c r="AX12" s="241"/>
      <c r="AY12" s="241"/>
      <c r="AZ12" s="241"/>
      <c r="BA12" s="242"/>
      <c r="BC12" s="77"/>
      <c r="BD12" s="207"/>
      <c r="BE12" s="208"/>
      <c r="BF12" s="208"/>
      <c r="BG12" s="208"/>
      <c r="BH12" s="209"/>
      <c r="BI12" s="216"/>
      <c r="BJ12" s="217"/>
      <c r="BK12" s="217"/>
      <c r="BL12" s="217"/>
      <c r="BM12" s="217"/>
      <c r="BN12" s="217"/>
      <c r="BO12" s="217"/>
      <c r="BP12" s="217"/>
      <c r="BQ12" s="217"/>
      <c r="BR12" s="217"/>
      <c r="BS12" s="217"/>
      <c r="BT12" s="217"/>
      <c r="BU12" s="217"/>
      <c r="BV12" s="217"/>
      <c r="BW12" s="217"/>
      <c r="BX12" s="217"/>
      <c r="BY12" s="217"/>
      <c r="BZ12" s="217"/>
      <c r="CA12" s="217"/>
      <c r="CB12" s="218"/>
      <c r="CD12" s="40"/>
      <c r="CE12" s="41"/>
      <c r="CJ12" s="40"/>
      <c r="CK12" s="42"/>
      <c r="CP12" s="40"/>
      <c r="CQ12" s="42"/>
    </row>
    <row r="13" spans="1:98" ht="21" customHeight="1" x14ac:dyDescent="0.4">
      <c r="A13" s="77"/>
      <c r="B13" s="201" t="s">
        <v>49</v>
      </c>
      <c r="C13" s="202"/>
      <c r="D13" s="202"/>
      <c r="E13" s="202"/>
      <c r="F13" s="203"/>
      <c r="G13" s="225"/>
      <c r="H13" s="226"/>
      <c r="I13" s="226"/>
      <c r="J13" s="226"/>
      <c r="K13" s="226"/>
      <c r="L13" s="226"/>
      <c r="M13" s="226"/>
      <c r="N13" s="226"/>
      <c r="O13" s="226"/>
      <c r="P13" s="226"/>
      <c r="Q13" s="226"/>
      <c r="R13" s="226"/>
      <c r="S13" s="226"/>
      <c r="T13" s="226"/>
      <c r="U13" s="226"/>
      <c r="V13" s="226"/>
      <c r="W13" s="226"/>
      <c r="X13" s="226"/>
      <c r="Y13" s="226"/>
      <c r="Z13" s="227"/>
      <c r="AB13" s="77"/>
      <c r="AC13" s="204"/>
      <c r="AD13" s="205"/>
      <c r="AE13" s="205"/>
      <c r="AF13" s="205"/>
      <c r="AG13" s="206"/>
      <c r="AH13" s="243" t="s">
        <v>136</v>
      </c>
      <c r="AI13" s="244"/>
      <c r="AJ13" s="244"/>
      <c r="AK13" s="244"/>
      <c r="AL13" s="244"/>
      <c r="AM13" s="244"/>
      <c r="AN13" s="244"/>
      <c r="AO13" s="244"/>
      <c r="AP13" s="244"/>
      <c r="AQ13" s="244"/>
      <c r="AR13" s="244"/>
      <c r="AS13" s="244"/>
      <c r="AT13" s="244"/>
      <c r="AU13" s="244"/>
      <c r="AV13" s="244"/>
      <c r="AW13" s="244"/>
      <c r="AX13" s="244"/>
      <c r="AY13" s="244"/>
      <c r="AZ13" s="244"/>
      <c r="BA13" s="245"/>
      <c r="BC13" s="77"/>
      <c r="BD13" s="201" t="s">
        <v>65</v>
      </c>
      <c r="BE13" s="202"/>
      <c r="BF13" s="202"/>
      <c r="BG13" s="202"/>
      <c r="BH13" s="203"/>
      <c r="BI13" s="210"/>
      <c r="BJ13" s="211"/>
      <c r="BK13" s="211"/>
      <c r="BL13" s="211"/>
      <c r="BM13" s="211"/>
      <c r="BN13" s="211"/>
      <c r="BO13" s="211"/>
      <c r="BP13" s="211"/>
      <c r="BQ13" s="211"/>
      <c r="BR13" s="211"/>
      <c r="BS13" s="211"/>
      <c r="BT13" s="211"/>
      <c r="BU13" s="211"/>
      <c r="BV13" s="211"/>
      <c r="BW13" s="211"/>
      <c r="BX13" s="211"/>
      <c r="BY13" s="211"/>
      <c r="BZ13" s="211"/>
      <c r="CA13" s="211"/>
      <c r="CB13" s="212"/>
      <c r="CD13" s="40"/>
      <c r="CE13" s="41"/>
      <c r="CJ13" s="40"/>
      <c r="CK13" s="42"/>
      <c r="CP13" s="40"/>
      <c r="CQ13" s="42"/>
    </row>
    <row r="14" spans="1:98" ht="21" customHeight="1" x14ac:dyDescent="0.4">
      <c r="A14" s="77"/>
      <c r="B14" s="204"/>
      <c r="C14" s="205"/>
      <c r="D14" s="205"/>
      <c r="E14" s="205"/>
      <c r="F14" s="206"/>
      <c r="G14" s="228"/>
      <c r="H14" s="229"/>
      <c r="I14" s="229"/>
      <c r="J14" s="229"/>
      <c r="K14" s="229"/>
      <c r="L14" s="229"/>
      <c r="M14" s="229"/>
      <c r="N14" s="229"/>
      <c r="O14" s="229"/>
      <c r="P14" s="229"/>
      <c r="Q14" s="229"/>
      <c r="R14" s="229"/>
      <c r="S14" s="229"/>
      <c r="T14" s="229"/>
      <c r="U14" s="229"/>
      <c r="V14" s="229"/>
      <c r="W14" s="229"/>
      <c r="X14" s="229"/>
      <c r="Y14" s="229"/>
      <c r="Z14" s="230"/>
      <c r="AB14" s="77"/>
      <c r="AC14" s="204"/>
      <c r="AD14" s="205"/>
      <c r="AE14" s="205"/>
      <c r="AF14" s="205"/>
      <c r="AG14" s="206"/>
      <c r="AH14" s="219"/>
      <c r="AI14" s="220"/>
      <c r="AJ14" s="220"/>
      <c r="AK14" s="220"/>
      <c r="AL14" s="220"/>
      <c r="AM14" s="220"/>
      <c r="AN14" s="220"/>
      <c r="AO14" s="220"/>
      <c r="AP14" s="220"/>
      <c r="AQ14" s="220"/>
      <c r="AR14" s="220"/>
      <c r="AS14" s="220"/>
      <c r="AT14" s="220"/>
      <c r="AU14" s="220"/>
      <c r="AV14" s="220"/>
      <c r="AW14" s="220"/>
      <c r="AX14" s="220"/>
      <c r="AY14" s="220"/>
      <c r="AZ14" s="220"/>
      <c r="BA14" s="221"/>
      <c r="BC14" s="77"/>
      <c r="BD14" s="204"/>
      <c r="BE14" s="205"/>
      <c r="BF14" s="205"/>
      <c r="BG14" s="205"/>
      <c r="BH14" s="206"/>
      <c r="BI14" s="213"/>
      <c r="BJ14" s="214"/>
      <c r="BK14" s="214"/>
      <c r="BL14" s="214"/>
      <c r="BM14" s="214"/>
      <c r="BN14" s="214"/>
      <c r="BO14" s="214"/>
      <c r="BP14" s="214"/>
      <c r="BQ14" s="214"/>
      <c r="BR14" s="214"/>
      <c r="BS14" s="214"/>
      <c r="BT14" s="214"/>
      <c r="BU14" s="214"/>
      <c r="BV14" s="214"/>
      <c r="BW14" s="214"/>
      <c r="BX14" s="214"/>
      <c r="BY14" s="214"/>
      <c r="BZ14" s="214"/>
      <c r="CA14" s="214"/>
      <c r="CB14" s="215"/>
      <c r="CD14" s="40"/>
      <c r="CE14" s="41"/>
      <c r="CJ14" s="40"/>
      <c r="CK14" s="42"/>
      <c r="CP14" s="40"/>
      <c r="CQ14" s="42"/>
    </row>
    <row r="15" spans="1:98" ht="21" customHeight="1" x14ac:dyDescent="0.4">
      <c r="A15" s="77"/>
      <c r="B15" s="204"/>
      <c r="C15" s="205"/>
      <c r="D15" s="205"/>
      <c r="E15" s="205"/>
      <c r="F15" s="206"/>
      <c r="G15" s="228"/>
      <c r="H15" s="229"/>
      <c r="I15" s="229"/>
      <c r="J15" s="229"/>
      <c r="K15" s="229"/>
      <c r="L15" s="229"/>
      <c r="M15" s="229"/>
      <c r="N15" s="229"/>
      <c r="O15" s="229"/>
      <c r="P15" s="229"/>
      <c r="Q15" s="229"/>
      <c r="R15" s="229"/>
      <c r="S15" s="229"/>
      <c r="T15" s="229"/>
      <c r="U15" s="229"/>
      <c r="V15" s="229"/>
      <c r="W15" s="229"/>
      <c r="X15" s="229"/>
      <c r="Y15" s="229"/>
      <c r="Z15" s="230"/>
      <c r="AB15" s="89"/>
      <c r="AC15" s="204"/>
      <c r="AD15" s="205"/>
      <c r="AE15" s="205"/>
      <c r="AF15" s="205"/>
      <c r="AG15" s="206"/>
      <c r="AH15" s="219"/>
      <c r="AI15" s="220"/>
      <c r="AJ15" s="220"/>
      <c r="AK15" s="220"/>
      <c r="AL15" s="220"/>
      <c r="AM15" s="220"/>
      <c r="AN15" s="220"/>
      <c r="AO15" s="220"/>
      <c r="AP15" s="220"/>
      <c r="AQ15" s="220"/>
      <c r="AR15" s="220"/>
      <c r="AS15" s="220"/>
      <c r="AT15" s="220"/>
      <c r="AU15" s="220"/>
      <c r="AV15" s="220"/>
      <c r="AW15" s="220"/>
      <c r="AX15" s="220"/>
      <c r="AY15" s="220"/>
      <c r="AZ15" s="220"/>
      <c r="BA15" s="221"/>
      <c r="BC15" s="89"/>
      <c r="BD15" s="204"/>
      <c r="BE15" s="205"/>
      <c r="BF15" s="205"/>
      <c r="BG15" s="205"/>
      <c r="BH15" s="206"/>
      <c r="BI15" s="213"/>
      <c r="BJ15" s="214"/>
      <c r="BK15" s="214"/>
      <c r="BL15" s="214"/>
      <c r="BM15" s="214"/>
      <c r="BN15" s="214"/>
      <c r="BO15" s="214"/>
      <c r="BP15" s="214"/>
      <c r="BQ15" s="214"/>
      <c r="BR15" s="214"/>
      <c r="BS15" s="214"/>
      <c r="BT15" s="214"/>
      <c r="BU15" s="214"/>
      <c r="BV15" s="214"/>
      <c r="BW15" s="214"/>
      <c r="BX15" s="214"/>
      <c r="BY15" s="214"/>
      <c r="BZ15" s="214"/>
      <c r="CA15" s="214"/>
      <c r="CB15" s="215"/>
    </row>
    <row r="16" spans="1:98" ht="21" customHeight="1" x14ac:dyDescent="0.4">
      <c r="A16" s="77"/>
      <c r="B16" s="207"/>
      <c r="C16" s="208"/>
      <c r="D16" s="208"/>
      <c r="E16" s="208"/>
      <c r="F16" s="209"/>
      <c r="G16" s="231"/>
      <c r="H16" s="232"/>
      <c r="I16" s="232"/>
      <c r="J16" s="232"/>
      <c r="K16" s="232"/>
      <c r="L16" s="232"/>
      <c r="M16" s="232"/>
      <c r="N16" s="232"/>
      <c r="O16" s="232"/>
      <c r="P16" s="232"/>
      <c r="Q16" s="232"/>
      <c r="R16" s="232"/>
      <c r="S16" s="232"/>
      <c r="T16" s="232"/>
      <c r="U16" s="232"/>
      <c r="V16" s="232"/>
      <c r="W16" s="232"/>
      <c r="X16" s="232"/>
      <c r="Y16" s="232"/>
      <c r="Z16" s="233"/>
      <c r="AB16" s="77"/>
      <c r="AC16" s="207"/>
      <c r="AD16" s="208"/>
      <c r="AE16" s="208"/>
      <c r="AF16" s="208"/>
      <c r="AG16" s="209"/>
      <c r="AH16" s="222"/>
      <c r="AI16" s="223"/>
      <c r="AJ16" s="223"/>
      <c r="AK16" s="223"/>
      <c r="AL16" s="223"/>
      <c r="AM16" s="223"/>
      <c r="AN16" s="223"/>
      <c r="AO16" s="223"/>
      <c r="AP16" s="223"/>
      <c r="AQ16" s="223"/>
      <c r="AR16" s="223"/>
      <c r="AS16" s="223"/>
      <c r="AT16" s="223"/>
      <c r="AU16" s="223"/>
      <c r="AV16" s="223"/>
      <c r="AW16" s="223"/>
      <c r="AX16" s="223"/>
      <c r="AY16" s="223"/>
      <c r="AZ16" s="223"/>
      <c r="BA16" s="224"/>
      <c r="BC16" s="77"/>
      <c r="BD16" s="207"/>
      <c r="BE16" s="208"/>
      <c r="BF16" s="208"/>
      <c r="BG16" s="208"/>
      <c r="BH16" s="209"/>
      <c r="BI16" s="216"/>
      <c r="BJ16" s="217"/>
      <c r="BK16" s="217"/>
      <c r="BL16" s="217"/>
      <c r="BM16" s="217"/>
      <c r="BN16" s="217"/>
      <c r="BO16" s="217"/>
      <c r="BP16" s="217"/>
      <c r="BQ16" s="217"/>
      <c r="BR16" s="217"/>
      <c r="BS16" s="217"/>
      <c r="BT16" s="217"/>
      <c r="BU16" s="217"/>
      <c r="BV16" s="217"/>
      <c r="BW16" s="217"/>
      <c r="BX16" s="217"/>
      <c r="BY16" s="217"/>
      <c r="BZ16" s="217"/>
      <c r="CA16" s="217"/>
      <c r="CB16" s="218"/>
    </row>
    <row r="17" spans="1:95" s="50" customFormat="1" ht="11.25" customHeight="1" x14ac:dyDescent="0.4">
      <c r="A17" s="48"/>
      <c r="B17" s="49"/>
      <c r="C17" s="49"/>
      <c r="D17" s="49"/>
      <c r="E17" s="49"/>
      <c r="F17" s="49"/>
      <c r="G17" s="44"/>
      <c r="H17" s="44"/>
      <c r="I17" s="44"/>
      <c r="J17" s="44"/>
      <c r="K17" s="44"/>
      <c r="L17" s="44"/>
      <c r="M17" s="44"/>
      <c r="N17" s="44"/>
      <c r="O17" s="44"/>
      <c r="P17" s="44"/>
      <c r="Q17" s="44"/>
      <c r="R17" s="44"/>
      <c r="S17" s="44"/>
      <c r="T17" s="44"/>
      <c r="U17" s="44"/>
      <c r="V17" s="44"/>
      <c r="W17" s="44"/>
      <c r="X17" s="44"/>
      <c r="Y17" s="44"/>
      <c r="Z17" s="44"/>
      <c r="AB17" s="48"/>
      <c r="AC17" s="49"/>
      <c r="AD17" s="49"/>
      <c r="AE17" s="49"/>
      <c r="AF17" s="49"/>
      <c r="AG17" s="49"/>
      <c r="AH17" s="51"/>
      <c r="AI17" s="51"/>
      <c r="AJ17" s="51"/>
      <c r="AK17" s="51"/>
      <c r="AL17" s="51"/>
      <c r="AM17" s="51"/>
      <c r="AN17" s="51"/>
      <c r="AO17" s="51"/>
      <c r="AP17" s="51"/>
      <c r="AQ17" s="51"/>
      <c r="AR17" s="51"/>
      <c r="AS17" s="51"/>
      <c r="AT17" s="51"/>
      <c r="AU17" s="51"/>
      <c r="AV17" s="51"/>
      <c r="AW17" s="51"/>
      <c r="AX17" s="51"/>
      <c r="AY17" s="51"/>
      <c r="AZ17" s="51"/>
      <c r="BA17" s="51"/>
      <c r="BC17" s="48"/>
      <c r="BD17" s="49"/>
      <c r="BE17" s="49"/>
      <c r="BF17" s="49"/>
      <c r="BG17" s="49"/>
      <c r="BH17" s="49"/>
      <c r="BI17" s="45"/>
      <c r="BJ17" s="45"/>
      <c r="BK17" s="45"/>
      <c r="BL17" s="45"/>
      <c r="BM17" s="45"/>
      <c r="BN17" s="45"/>
      <c r="BO17" s="45"/>
      <c r="BP17" s="45"/>
      <c r="BQ17" s="45"/>
      <c r="BR17" s="45"/>
      <c r="BS17" s="45"/>
      <c r="BT17" s="45"/>
      <c r="BU17" s="45"/>
      <c r="BV17" s="45"/>
      <c r="BW17" s="45"/>
      <c r="BX17" s="45"/>
      <c r="BY17" s="45"/>
      <c r="BZ17" s="45"/>
      <c r="CA17" s="45"/>
      <c r="CB17" s="45"/>
      <c r="CD17"/>
      <c r="CE17" s="15"/>
      <c r="CH17" s="52"/>
      <c r="CJ17"/>
      <c r="CK17"/>
      <c r="CP17"/>
      <c r="CQ17"/>
    </row>
    <row r="18" spans="1:95" ht="22.5" customHeight="1" x14ac:dyDescent="0.4">
      <c r="A18" s="77" t="s">
        <v>50</v>
      </c>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B18" s="77" t="s">
        <v>66</v>
      </c>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C18" s="77" t="s">
        <v>70</v>
      </c>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D18" s="50"/>
      <c r="CE18" s="52"/>
      <c r="CJ18" s="50"/>
      <c r="CK18" s="50"/>
      <c r="CP18" s="50"/>
      <c r="CQ18" s="50"/>
    </row>
    <row r="19" spans="1:95" ht="18.75" customHeight="1" x14ac:dyDescent="0.4">
      <c r="A19" s="77"/>
      <c r="B19" s="77" t="s">
        <v>68</v>
      </c>
      <c r="C19" s="77"/>
      <c r="D19" s="77"/>
      <c r="E19" s="77"/>
      <c r="F19" s="77"/>
      <c r="G19" s="77"/>
      <c r="H19" s="77"/>
      <c r="I19" s="77"/>
      <c r="J19" s="77"/>
      <c r="K19" s="77"/>
      <c r="L19" s="77"/>
      <c r="M19" s="77"/>
      <c r="N19" s="77"/>
      <c r="O19" s="77"/>
      <c r="P19" s="77"/>
      <c r="Q19" s="77"/>
      <c r="R19" s="77"/>
      <c r="S19" s="77"/>
      <c r="T19" s="77"/>
      <c r="U19" s="77"/>
      <c r="V19" s="77"/>
      <c r="W19" s="155" t="s">
        <v>55</v>
      </c>
      <c r="X19" s="155"/>
      <c r="Y19" s="155"/>
      <c r="Z19" s="155"/>
      <c r="AB19" s="77"/>
      <c r="AC19" s="77" t="s">
        <v>68</v>
      </c>
      <c r="AD19" s="77"/>
      <c r="AE19" s="77"/>
      <c r="AF19" s="77"/>
      <c r="AG19" s="77"/>
      <c r="AH19" s="77"/>
      <c r="AI19" s="77"/>
      <c r="AJ19" s="77"/>
      <c r="AK19" s="77"/>
      <c r="AL19" s="77"/>
      <c r="AM19" s="77"/>
      <c r="AN19" s="77"/>
      <c r="AO19" s="77"/>
      <c r="AP19" s="77"/>
      <c r="AQ19" s="77"/>
      <c r="AR19" s="77"/>
      <c r="AS19" s="77"/>
      <c r="AT19" s="77"/>
      <c r="AU19" s="77"/>
      <c r="AV19" s="77"/>
      <c r="AW19" s="77"/>
      <c r="AX19" s="169" t="s">
        <v>55</v>
      </c>
      <c r="AY19" s="169"/>
      <c r="AZ19" s="169"/>
      <c r="BA19" s="169"/>
      <c r="BC19" s="77"/>
      <c r="BD19" s="77" t="s">
        <v>68</v>
      </c>
      <c r="BE19" s="77"/>
      <c r="BF19" s="77"/>
      <c r="BG19" s="77"/>
      <c r="BH19" s="77"/>
      <c r="BI19" s="77"/>
      <c r="BJ19" s="77"/>
      <c r="BK19" s="77"/>
      <c r="BL19" s="77"/>
      <c r="BM19" s="77"/>
      <c r="BN19" s="77"/>
      <c r="BO19" s="77"/>
      <c r="BP19" s="77"/>
      <c r="BQ19" s="77"/>
      <c r="BR19" s="77"/>
      <c r="BS19" s="77"/>
      <c r="BT19" s="77"/>
      <c r="BU19" s="77"/>
      <c r="BV19" s="77"/>
      <c r="BW19" s="77"/>
      <c r="BX19" s="77"/>
      <c r="BY19" s="169" t="s">
        <v>55</v>
      </c>
      <c r="BZ19" s="169"/>
      <c r="CA19" s="169"/>
      <c r="CB19" s="169"/>
    </row>
    <row r="20" spans="1:95" ht="18.75" customHeight="1" x14ac:dyDescent="0.4">
      <c r="A20" s="89"/>
      <c r="B20" s="151" t="s">
        <v>51</v>
      </c>
      <c r="C20" s="152"/>
      <c r="D20" s="152"/>
      <c r="E20" s="152"/>
      <c r="F20" s="152"/>
      <c r="G20" s="152"/>
      <c r="H20" s="152"/>
      <c r="I20" s="153"/>
      <c r="J20" s="151" t="s">
        <v>53</v>
      </c>
      <c r="K20" s="152"/>
      <c r="L20" s="152"/>
      <c r="M20" s="152"/>
      <c r="N20" s="152"/>
      <c r="O20" s="152"/>
      <c r="P20" s="152"/>
      <c r="Q20" s="152"/>
      <c r="R20" s="152"/>
      <c r="S20" s="152"/>
      <c r="T20" s="152"/>
      <c r="U20" s="153"/>
      <c r="V20" s="152" t="s">
        <v>54</v>
      </c>
      <c r="W20" s="152"/>
      <c r="X20" s="152"/>
      <c r="Y20" s="152"/>
      <c r="Z20" s="153"/>
      <c r="AB20" s="77"/>
      <c r="AC20" s="122" t="s">
        <v>51</v>
      </c>
      <c r="AD20" s="122"/>
      <c r="AE20" s="122"/>
      <c r="AF20" s="122"/>
      <c r="AG20" s="122"/>
      <c r="AH20" s="122" t="s">
        <v>53</v>
      </c>
      <c r="AI20" s="122"/>
      <c r="AJ20" s="122"/>
      <c r="AK20" s="122"/>
      <c r="AL20" s="122"/>
      <c r="AM20" s="122"/>
      <c r="AN20" s="122"/>
      <c r="AO20" s="122"/>
      <c r="AP20" s="122" t="s">
        <v>59</v>
      </c>
      <c r="AQ20" s="122"/>
      <c r="AR20" s="122"/>
      <c r="AS20" s="122"/>
      <c r="AT20" s="122"/>
      <c r="AU20" s="122"/>
      <c r="AV20" s="122"/>
      <c r="AW20" s="122"/>
      <c r="AX20" s="122" t="s">
        <v>60</v>
      </c>
      <c r="AY20" s="122"/>
      <c r="AZ20" s="122"/>
      <c r="BA20" s="122"/>
      <c r="BC20" s="77"/>
      <c r="BD20" s="151" t="s">
        <v>51</v>
      </c>
      <c r="BE20" s="152"/>
      <c r="BF20" s="152"/>
      <c r="BG20" s="152"/>
      <c r="BH20" s="153"/>
      <c r="BI20" s="151" t="s">
        <v>53</v>
      </c>
      <c r="BJ20" s="152"/>
      <c r="BK20" s="152"/>
      <c r="BL20" s="152"/>
      <c r="BM20" s="152"/>
      <c r="BN20" s="152"/>
      <c r="BO20" s="152"/>
      <c r="BP20" s="153"/>
      <c r="BQ20" s="151" t="s">
        <v>59</v>
      </c>
      <c r="BR20" s="152"/>
      <c r="BS20" s="152"/>
      <c r="BT20" s="153"/>
      <c r="BU20" s="151" t="s">
        <v>67</v>
      </c>
      <c r="BV20" s="152"/>
      <c r="BW20" s="152"/>
      <c r="BX20" s="153"/>
      <c r="BY20" s="151" t="s">
        <v>60</v>
      </c>
      <c r="BZ20" s="152"/>
      <c r="CA20" s="152"/>
      <c r="CB20" s="153"/>
    </row>
    <row r="21" spans="1:95" ht="18.75" customHeight="1" x14ac:dyDescent="0.4">
      <c r="A21" s="77"/>
      <c r="B21" s="154"/>
      <c r="C21" s="155"/>
      <c r="D21" s="155"/>
      <c r="E21" s="155"/>
      <c r="F21" s="155"/>
      <c r="G21" s="155"/>
      <c r="H21" s="155"/>
      <c r="I21" s="156"/>
      <c r="J21" s="154"/>
      <c r="K21" s="155"/>
      <c r="L21" s="155"/>
      <c r="M21" s="155"/>
      <c r="N21" s="155"/>
      <c r="O21" s="155"/>
      <c r="P21" s="155"/>
      <c r="Q21" s="155"/>
      <c r="R21" s="155"/>
      <c r="S21" s="155"/>
      <c r="T21" s="155"/>
      <c r="U21" s="156"/>
      <c r="V21" s="155"/>
      <c r="W21" s="155"/>
      <c r="X21" s="155"/>
      <c r="Y21" s="155"/>
      <c r="Z21" s="156"/>
      <c r="AB21" s="77"/>
      <c r="AC21" s="122"/>
      <c r="AD21" s="122"/>
      <c r="AE21" s="122"/>
      <c r="AF21" s="122"/>
      <c r="AG21" s="122"/>
      <c r="AH21" s="122"/>
      <c r="AI21" s="122"/>
      <c r="AJ21" s="122"/>
      <c r="AK21" s="122"/>
      <c r="AL21" s="122"/>
      <c r="AM21" s="122"/>
      <c r="AN21" s="122"/>
      <c r="AO21" s="122"/>
      <c r="AP21" s="122" t="s">
        <v>61</v>
      </c>
      <c r="AQ21" s="122"/>
      <c r="AR21" s="122"/>
      <c r="AS21" s="122"/>
      <c r="AT21" s="122" t="s">
        <v>62</v>
      </c>
      <c r="AU21" s="122"/>
      <c r="AV21" s="122"/>
      <c r="AW21" s="122"/>
      <c r="AX21" s="122"/>
      <c r="AY21" s="122"/>
      <c r="AZ21" s="122"/>
      <c r="BA21" s="122"/>
      <c r="BC21" s="77"/>
      <c r="BD21" s="154"/>
      <c r="BE21" s="155"/>
      <c r="BF21" s="155"/>
      <c r="BG21" s="155"/>
      <c r="BH21" s="156"/>
      <c r="BI21" s="154"/>
      <c r="BJ21" s="155"/>
      <c r="BK21" s="155"/>
      <c r="BL21" s="155"/>
      <c r="BM21" s="155"/>
      <c r="BN21" s="155"/>
      <c r="BO21" s="155"/>
      <c r="BP21" s="156"/>
      <c r="BQ21" s="154"/>
      <c r="BR21" s="155"/>
      <c r="BS21" s="155"/>
      <c r="BT21" s="156"/>
      <c r="BU21" s="154"/>
      <c r="BV21" s="155"/>
      <c r="BW21" s="155"/>
      <c r="BX21" s="156"/>
      <c r="BY21" s="154"/>
      <c r="BZ21" s="155"/>
      <c r="CA21" s="155"/>
      <c r="CB21" s="156"/>
    </row>
    <row r="22" spans="1:95" ht="22.5" customHeight="1" x14ac:dyDescent="0.4">
      <c r="A22" s="77"/>
      <c r="B22" s="195" t="s">
        <v>78</v>
      </c>
      <c r="C22" s="195"/>
      <c r="D22" s="195"/>
      <c r="E22" s="195"/>
      <c r="F22" s="195"/>
      <c r="G22" s="195"/>
      <c r="H22" s="195"/>
      <c r="I22" s="195"/>
      <c r="J22" s="183"/>
      <c r="K22" s="184"/>
      <c r="L22" s="184"/>
      <c r="M22" s="184"/>
      <c r="N22" s="184"/>
      <c r="O22" s="184"/>
      <c r="P22" s="184"/>
      <c r="Q22" s="184"/>
      <c r="R22" s="184"/>
      <c r="S22" s="184"/>
      <c r="T22" s="184"/>
      <c r="U22" s="185"/>
      <c r="V22" s="198">
        <f>CH3</f>
        <v>0</v>
      </c>
      <c r="W22" s="199"/>
      <c r="X22" s="199"/>
      <c r="Y22" s="199"/>
      <c r="Z22" s="200"/>
      <c r="AB22" s="77"/>
      <c r="AC22" s="195" t="s">
        <v>78</v>
      </c>
      <c r="AD22" s="195"/>
      <c r="AE22" s="195"/>
      <c r="AF22" s="195"/>
      <c r="AG22" s="195"/>
      <c r="AH22" s="197"/>
      <c r="AI22" s="197"/>
      <c r="AJ22" s="197"/>
      <c r="AK22" s="197"/>
      <c r="AL22" s="197"/>
      <c r="AM22" s="197"/>
      <c r="AN22" s="197"/>
      <c r="AO22" s="197"/>
      <c r="AP22" s="194">
        <f>V22</f>
        <v>0</v>
      </c>
      <c r="AQ22" s="194"/>
      <c r="AR22" s="194"/>
      <c r="AS22" s="194"/>
      <c r="AT22" s="194">
        <f>CN3</f>
        <v>0</v>
      </c>
      <c r="AU22" s="194"/>
      <c r="AV22" s="194"/>
      <c r="AW22" s="194"/>
      <c r="AX22" s="196">
        <f>AT22-AP22</f>
        <v>0</v>
      </c>
      <c r="AY22" s="196"/>
      <c r="AZ22" s="196"/>
      <c r="BA22" s="196"/>
      <c r="BC22" s="77"/>
      <c r="BD22" s="195" t="s">
        <v>78</v>
      </c>
      <c r="BE22" s="195"/>
      <c r="BF22" s="195"/>
      <c r="BG22" s="195"/>
      <c r="BH22" s="195"/>
      <c r="BI22" s="197"/>
      <c r="BJ22" s="197"/>
      <c r="BK22" s="197"/>
      <c r="BL22" s="197"/>
      <c r="BM22" s="197"/>
      <c r="BN22" s="197"/>
      <c r="BO22" s="197"/>
      <c r="BP22" s="197"/>
      <c r="BQ22" s="194">
        <f>IF($CK$10&lt;&gt;0,AT22,V22)</f>
        <v>0</v>
      </c>
      <c r="BR22" s="194"/>
      <c r="BS22" s="194"/>
      <c r="BT22" s="194"/>
      <c r="BU22" s="194">
        <f>$CT$3</f>
        <v>0</v>
      </c>
      <c r="BV22" s="194"/>
      <c r="BW22" s="194"/>
      <c r="BX22" s="194"/>
      <c r="BY22" s="196">
        <f>BU22-BQ22</f>
        <v>0</v>
      </c>
      <c r="BZ22" s="196"/>
      <c r="CA22" s="196"/>
      <c r="CB22" s="196"/>
    </row>
    <row r="23" spans="1:95" ht="22.5" customHeight="1" x14ac:dyDescent="0.4">
      <c r="A23" s="77"/>
      <c r="B23" s="195" t="s">
        <v>79</v>
      </c>
      <c r="C23" s="195"/>
      <c r="D23" s="195"/>
      <c r="E23" s="195"/>
      <c r="F23" s="195"/>
      <c r="G23" s="195"/>
      <c r="H23" s="195"/>
      <c r="I23" s="195"/>
      <c r="J23" s="183"/>
      <c r="K23" s="184"/>
      <c r="L23" s="184"/>
      <c r="M23" s="184"/>
      <c r="N23" s="184"/>
      <c r="O23" s="184"/>
      <c r="P23" s="184"/>
      <c r="Q23" s="184"/>
      <c r="R23" s="184"/>
      <c r="S23" s="184"/>
      <c r="T23" s="184"/>
      <c r="U23" s="185"/>
      <c r="V23" s="198">
        <f>CH4</f>
        <v>0</v>
      </c>
      <c r="W23" s="199"/>
      <c r="X23" s="199"/>
      <c r="Y23" s="199"/>
      <c r="Z23" s="200"/>
      <c r="AB23" s="77"/>
      <c r="AC23" s="195" t="s">
        <v>79</v>
      </c>
      <c r="AD23" s="195"/>
      <c r="AE23" s="195"/>
      <c r="AF23" s="195"/>
      <c r="AG23" s="195"/>
      <c r="AH23" s="197"/>
      <c r="AI23" s="197"/>
      <c r="AJ23" s="197"/>
      <c r="AK23" s="197"/>
      <c r="AL23" s="197"/>
      <c r="AM23" s="197"/>
      <c r="AN23" s="197"/>
      <c r="AO23" s="197"/>
      <c r="AP23" s="194">
        <f>V23</f>
        <v>0</v>
      </c>
      <c r="AQ23" s="194"/>
      <c r="AR23" s="194"/>
      <c r="AS23" s="194"/>
      <c r="AT23" s="194">
        <f>CN4</f>
        <v>0</v>
      </c>
      <c r="AU23" s="194"/>
      <c r="AV23" s="194"/>
      <c r="AW23" s="194"/>
      <c r="AX23" s="196">
        <f>AT23-AP23</f>
        <v>0</v>
      </c>
      <c r="AY23" s="196"/>
      <c r="AZ23" s="196"/>
      <c r="BA23" s="196"/>
      <c r="BC23" s="77"/>
      <c r="BD23" s="195" t="s">
        <v>79</v>
      </c>
      <c r="BE23" s="195"/>
      <c r="BF23" s="195"/>
      <c r="BG23" s="195"/>
      <c r="BH23" s="195"/>
      <c r="BI23" s="197"/>
      <c r="BJ23" s="197"/>
      <c r="BK23" s="197"/>
      <c r="BL23" s="197"/>
      <c r="BM23" s="197"/>
      <c r="BN23" s="197"/>
      <c r="BO23" s="197"/>
      <c r="BP23" s="197"/>
      <c r="BQ23" s="194">
        <f>IF($CK$10&lt;&gt;0,AT23,V23)</f>
        <v>0</v>
      </c>
      <c r="BR23" s="194"/>
      <c r="BS23" s="194"/>
      <c r="BT23" s="194"/>
      <c r="BU23" s="194">
        <f>$CT$4</f>
        <v>0</v>
      </c>
      <c r="BV23" s="194"/>
      <c r="BW23" s="194"/>
      <c r="BX23" s="194"/>
      <c r="BY23" s="196">
        <f>BU23-BQ23</f>
        <v>0</v>
      </c>
      <c r="BZ23" s="196"/>
      <c r="CA23" s="196"/>
      <c r="CB23" s="196"/>
    </row>
    <row r="24" spans="1:95" ht="22.5" customHeight="1" x14ac:dyDescent="0.4">
      <c r="A24" s="77"/>
      <c r="B24" s="143" t="s">
        <v>52</v>
      </c>
      <c r="C24" s="144"/>
      <c r="D24" s="144"/>
      <c r="E24" s="144"/>
      <c r="F24" s="144"/>
      <c r="G24" s="144"/>
      <c r="H24" s="144"/>
      <c r="I24" s="144"/>
      <c r="J24" s="144"/>
      <c r="K24" s="144"/>
      <c r="L24" s="144"/>
      <c r="M24" s="144"/>
      <c r="N24" s="144"/>
      <c r="O24" s="144"/>
      <c r="P24" s="144"/>
      <c r="Q24" s="144"/>
      <c r="R24" s="144"/>
      <c r="S24" s="144"/>
      <c r="T24" s="144"/>
      <c r="U24" s="145"/>
      <c r="V24" s="198">
        <f>SUM(S22:Z23)</f>
        <v>0</v>
      </c>
      <c r="W24" s="199"/>
      <c r="X24" s="199"/>
      <c r="Y24" s="199"/>
      <c r="Z24" s="200"/>
      <c r="AB24" s="77"/>
      <c r="AC24" s="122" t="s">
        <v>52</v>
      </c>
      <c r="AD24" s="122"/>
      <c r="AE24" s="122"/>
      <c r="AF24" s="122"/>
      <c r="AG24" s="122"/>
      <c r="AH24" s="122"/>
      <c r="AI24" s="122"/>
      <c r="AJ24" s="122"/>
      <c r="AK24" s="122"/>
      <c r="AL24" s="122"/>
      <c r="AM24" s="122"/>
      <c r="AN24" s="122"/>
      <c r="AO24" s="122"/>
      <c r="AP24" s="194">
        <f>SUM(AP22:AS23)</f>
        <v>0</v>
      </c>
      <c r="AQ24" s="194"/>
      <c r="AR24" s="194"/>
      <c r="AS24" s="194"/>
      <c r="AT24" s="194">
        <f>SUM(AT22:AW23)</f>
        <v>0</v>
      </c>
      <c r="AU24" s="194"/>
      <c r="AV24" s="194"/>
      <c r="AW24" s="194"/>
      <c r="AX24" s="196">
        <f>SUM(AX22:BA23)</f>
        <v>0</v>
      </c>
      <c r="AY24" s="196"/>
      <c r="AZ24" s="196"/>
      <c r="BA24" s="196"/>
      <c r="BC24" s="77"/>
      <c r="BD24" s="122" t="s">
        <v>52</v>
      </c>
      <c r="BE24" s="122"/>
      <c r="BF24" s="122"/>
      <c r="BG24" s="122"/>
      <c r="BH24" s="122"/>
      <c r="BI24" s="122"/>
      <c r="BJ24" s="122"/>
      <c r="BK24" s="122"/>
      <c r="BL24" s="122"/>
      <c r="BM24" s="122"/>
      <c r="BN24" s="122"/>
      <c r="BO24" s="122"/>
      <c r="BP24" s="122"/>
      <c r="BQ24" s="194">
        <f>SUM(BQ22:BT23)</f>
        <v>0</v>
      </c>
      <c r="BR24" s="194"/>
      <c r="BS24" s="194"/>
      <c r="BT24" s="194"/>
      <c r="BU24" s="194">
        <f>SUM(BU22:BX23)</f>
        <v>0</v>
      </c>
      <c r="BV24" s="194"/>
      <c r="BW24" s="194"/>
      <c r="BX24" s="194"/>
      <c r="BY24" s="196">
        <f>SUM(BY22:CB23)</f>
        <v>0</v>
      </c>
      <c r="BZ24" s="196"/>
      <c r="CA24" s="196"/>
      <c r="CB24" s="196"/>
    </row>
    <row r="25" spans="1:95" ht="11.25" customHeight="1" x14ac:dyDescent="0.4">
      <c r="A25" s="77"/>
      <c r="B25" s="78"/>
      <c r="C25" s="78"/>
      <c r="D25" s="78"/>
      <c r="E25" s="78"/>
      <c r="F25" s="78"/>
      <c r="G25" s="78"/>
      <c r="H25" s="78"/>
      <c r="I25" s="78"/>
      <c r="J25" s="78"/>
      <c r="K25" s="78"/>
      <c r="L25" s="78"/>
      <c r="M25" s="78"/>
      <c r="N25" s="78"/>
      <c r="O25" s="78"/>
      <c r="P25" s="78"/>
      <c r="Q25" s="78"/>
      <c r="R25" s="78"/>
      <c r="S25" s="78"/>
      <c r="T25" s="78"/>
      <c r="U25" s="78"/>
      <c r="V25" s="53"/>
      <c r="W25" s="56"/>
      <c r="X25" s="53"/>
      <c r="Y25" s="53"/>
      <c r="Z25" s="53"/>
      <c r="AB25" s="77"/>
      <c r="AC25" s="78"/>
      <c r="AD25" s="78"/>
      <c r="AE25" s="78"/>
      <c r="AF25" s="78"/>
      <c r="AG25" s="78"/>
      <c r="AH25" s="78"/>
      <c r="AI25" s="78"/>
      <c r="AJ25" s="78"/>
      <c r="AK25" s="78"/>
      <c r="AL25" s="78"/>
      <c r="AM25" s="78"/>
      <c r="AN25" s="78"/>
      <c r="AO25" s="78"/>
      <c r="AP25" s="54"/>
      <c r="AQ25" s="54"/>
      <c r="AR25" s="54"/>
      <c r="AS25" s="54"/>
      <c r="AT25" s="54"/>
      <c r="AU25" s="54"/>
      <c r="AV25" s="54"/>
      <c r="AW25" s="54"/>
      <c r="AX25" s="55"/>
      <c r="AY25" s="55"/>
      <c r="AZ25" s="55"/>
      <c r="BA25" s="55"/>
      <c r="BC25" s="77"/>
      <c r="BD25" s="78"/>
      <c r="BE25" s="78"/>
      <c r="BF25" s="78"/>
      <c r="BG25" s="78"/>
      <c r="BH25" s="78"/>
      <c r="BI25" s="78"/>
      <c r="BJ25" s="78"/>
      <c r="BK25" s="78"/>
      <c r="BL25" s="78"/>
      <c r="BM25" s="78"/>
      <c r="BN25" s="78"/>
      <c r="BO25" s="78"/>
      <c r="BP25" s="78"/>
      <c r="BQ25" s="54"/>
      <c r="BR25" s="54"/>
      <c r="BS25" s="54"/>
      <c r="BT25" s="54"/>
      <c r="BU25" s="54"/>
      <c r="BV25" s="54"/>
      <c r="BW25" s="54"/>
      <c r="BX25" s="54"/>
      <c r="BY25" s="55"/>
      <c r="BZ25" s="55"/>
      <c r="CA25" s="55"/>
      <c r="CB25" s="55"/>
    </row>
    <row r="26" spans="1:95" ht="18.75" customHeight="1" x14ac:dyDescent="0.4">
      <c r="A26" s="77"/>
      <c r="B26" s="77" t="s">
        <v>69</v>
      </c>
      <c r="C26" s="77"/>
      <c r="D26" s="77"/>
      <c r="E26" s="77"/>
      <c r="F26" s="77"/>
      <c r="G26" s="77"/>
      <c r="H26" s="77"/>
      <c r="I26" s="77"/>
      <c r="J26" s="77"/>
      <c r="K26" s="77"/>
      <c r="L26" s="77"/>
      <c r="M26" s="77"/>
      <c r="N26" s="77"/>
      <c r="O26" s="77"/>
      <c r="P26" s="77"/>
      <c r="Q26" s="77"/>
      <c r="R26" s="77"/>
      <c r="S26" s="77"/>
      <c r="T26" s="77"/>
      <c r="U26" s="77"/>
      <c r="V26" s="77"/>
      <c r="W26" s="155" t="s">
        <v>55</v>
      </c>
      <c r="X26" s="155"/>
      <c r="Y26" s="155"/>
      <c r="Z26" s="155"/>
      <c r="AB26" s="89"/>
      <c r="AC26" s="77" t="s">
        <v>69</v>
      </c>
      <c r="AD26" s="77"/>
      <c r="AE26" s="77"/>
      <c r="AF26" s="77"/>
      <c r="AG26" s="77"/>
      <c r="AH26" s="77"/>
      <c r="AI26" s="77"/>
      <c r="AJ26" s="77"/>
      <c r="AK26" s="77"/>
      <c r="AL26" s="77"/>
      <c r="AM26" s="77"/>
      <c r="AN26" s="77"/>
      <c r="AO26" s="77"/>
      <c r="AP26" s="77"/>
      <c r="AQ26" s="77"/>
      <c r="AR26" s="77"/>
      <c r="AS26" s="77"/>
      <c r="AT26" s="77"/>
      <c r="AU26" s="77"/>
      <c r="AV26" s="77"/>
      <c r="AW26" s="77"/>
      <c r="AX26" s="169" t="s">
        <v>55</v>
      </c>
      <c r="AY26" s="169"/>
      <c r="AZ26" s="169"/>
      <c r="BA26" s="169"/>
      <c r="BC26" s="89"/>
      <c r="BD26" s="77" t="s">
        <v>69</v>
      </c>
      <c r="BE26" s="77"/>
      <c r="BF26" s="77"/>
      <c r="BG26" s="77"/>
      <c r="BH26" s="77"/>
      <c r="BI26" s="77"/>
      <c r="BJ26" s="77"/>
      <c r="BK26" s="77"/>
      <c r="BL26" s="77"/>
      <c r="BM26" s="77"/>
      <c r="BN26" s="77"/>
      <c r="BO26" s="77"/>
      <c r="BP26" s="77"/>
      <c r="BQ26" s="77"/>
      <c r="BR26" s="77"/>
      <c r="BS26" s="77"/>
      <c r="BT26" s="77"/>
      <c r="BU26" s="77"/>
      <c r="BV26" s="77"/>
      <c r="BW26" s="77"/>
      <c r="BX26" s="77"/>
      <c r="BY26" s="169" t="s">
        <v>55</v>
      </c>
      <c r="BZ26" s="169"/>
      <c r="CA26" s="169"/>
      <c r="CB26" s="169"/>
    </row>
    <row r="27" spans="1:95" ht="18.75" customHeight="1" x14ac:dyDescent="0.4">
      <c r="A27" s="77"/>
      <c r="B27" s="122" t="s">
        <v>51</v>
      </c>
      <c r="C27" s="122"/>
      <c r="D27" s="122"/>
      <c r="E27" s="122"/>
      <c r="F27" s="122"/>
      <c r="G27" s="122"/>
      <c r="H27" s="122"/>
      <c r="I27" s="122"/>
      <c r="J27" s="122" t="s">
        <v>53</v>
      </c>
      <c r="K27" s="122"/>
      <c r="L27" s="122"/>
      <c r="M27" s="122"/>
      <c r="N27" s="122"/>
      <c r="O27" s="122"/>
      <c r="P27" s="122"/>
      <c r="Q27" s="122"/>
      <c r="R27" s="122"/>
      <c r="S27" s="122"/>
      <c r="T27" s="122"/>
      <c r="U27" s="122"/>
      <c r="V27" s="122" t="s">
        <v>54</v>
      </c>
      <c r="W27" s="122"/>
      <c r="X27" s="122"/>
      <c r="Y27" s="122"/>
      <c r="Z27" s="122"/>
      <c r="AB27" s="89"/>
      <c r="AC27" s="122" t="s">
        <v>51</v>
      </c>
      <c r="AD27" s="122"/>
      <c r="AE27" s="122"/>
      <c r="AF27" s="122"/>
      <c r="AG27" s="122"/>
      <c r="AH27" s="122" t="s">
        <v>53</v>
      </c>
      <c r="AI27" s="122"/>
      <c r="AJ27" s="122"/>
      <c r="AK27" s="122"/>
      <c r="AL27" s="122"/>
      <c r="AM27" s="122"/>
      <c r="AN27" s="122"/>
      <c r="AO27" s="122"/>
      <c r="AP27" s="122" t="s">
        <v>59</v>
      </c>
      <c r="AQ27" s="122"/>
      <c r="AR27" s="122"/>
      <c r="AS27" s="122"/>
      <c r="AT27" s="122"/>
      <c r="AU27" s="122"/>
      <c r="AV27" s="122"/>
      <c r="AW27" s="122"/>
      <c r="AX27" s="122" t="s">
        <v>60</v>
      </c>
      <c r="AY27" s="122"/>
      <c r="AZ27" s="122"/>
      <c r="BA27" s="122"/>
      <c r="BC27" s="77"/>
      <c r="BD27" s="151" t="s">
        <v>51</v>
      </c>
      <c r="BE27" s="152"/>
      <c r="BF27" s="152"/>
      <c r="BG27" s="152"/>
      <c r="BH27" s="153"/>
      <c r="BI27" s="151" t="s">
        <v>53</v>
      </c>
      <c r="BJ27" s="152"/>
      <c r="BK27" s="152"/>
      <c r="BL27" s="152"/>
      <c r="BM27" s="152"/>
      <c r="BN27" s="152"/>
      <c r="BO27" s="152"/>
      <c r="BP27" s="153"/>
      <c r="BQ27" s="151" t="s">
        <v>59</v>
      </c>
      <c r="BR27" s="152"/>
      <c r="BS27" s="152"/>
      <c r="BT27" s="153"/>
      <c r="BU27" s="151" t="s">
        <v>67</v>
      </c>
      <c r="BV27" s="152"/>
      <c r="BW27" s="152"/>
      <c r="BX27" s="153"/>
      <c r="BY27" s="151" t="s">
        <v>60</v>
      </c>
      <c r="BZ27" s="152"/>
      <c r="CA27" s="152"/>
      <c r="CB27" s="153"/>
    </row>
    <row r="28" spans="1:95" ht="18.75" customHeight="1" x14ac:dyDescent="0.4">
      <c r="A28" s="77"/>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B28" s="77"/>
      <c r="AC28" s="122"/>
      <c r="AD28" s="122"/>
      <c r="AE28" s="122"/>
      <c r="AF28" s="122"/>
      <c r="AG28" s="122"/>
      <c r="AH28" s="122"/>
      <c r="AI28" s="122"/>
      <c r="AJ28" s="122"/>
      <c r="AK28" s="122"/>
      <c r="AL28" s="122"/>
      <c r="AM28" s="122"/>
      <c r="AN28" s="122"/>
      <c r="AO28" s="122"/>
      <c r="AP28" s="122" t="s">
        <v>61</v>
      </c>
      <c r="AQ28" s="122"/>
      <c r="AR28" s="122"/>
      <c r="AS28" s="122"/>
      <c r="AT28" s="122" t="s">
        <v>62</v>
      </c>
      <c r="AU28" s="122"/>
      <c r="AV28" s="122"/>
      <c r="AW28" s="122"/>
      <c r="AX28" s="122"/>
      <c r="AY28" s="122"/>
      <c r="AZ28" s="122"/>
      <c r="BA28" s="122"/>
      <c r="BC28" s="77"/>
      <c r="BD28" s="154"/>
      <c r="BE28" s="155"/>
      <c r="BF28" s="155"/>
      <c r="BG28" s="155"/>
      <c r="BH28" s="156"/>
      <c r="BI28" s="154"/>
      <c r="BJ28" s="155"/>
      <c r="BK28" s="155"/>
      <c r="BL28" s="155"/>
      <c r="BM28" s="155"/>
      <c r="BN28" s="155"/>
      <c r="BO28" s="155"/>
      <c r="BP28" s="156"/>
      <c r="BQ28" s="154"/>
      <c r="BR28" s="155"/>
      <c r="BS28" s="155"/>
      <c r="BT28" s="156"/>
      <c r="BU28" s="154"/>
      <c r="BV28" s="155"/>
      <c r="BW28" s="155"/>
      <c r="BX28" s="156"/>
      <c r="BY28" s="154"/>
      <c r="BZ28" s="155"/>
      <c r="CA28" s="155"/>
      <c r="CB28" s="156"/>
    </row>
    <row r="29" spans="1:95" ht="22.5" customHeight="1" x14ac:dyDescent="0.4">
      <c r="A29" s="77"/>
      <c r="B29" s="195" t="s">
        <v>155</v>
      </c>
      <c r="C29" s="195"/>
      <c r="D29" s="195"/>
      <c r="E29" s="195"/>
      <c r="F29" s="195"/>
      <c r="G29" s="195"/>
      <c r="H29" s="195"/>
      <c r="I29" s="195"/>
      <c r="J29" s="93"/>
      <c r="K29" s="93"/>
      <c r="L29" s="93"/>
      <c r="M29" s="93"/>
      <c r="N29" s="93"/>
      <c r="O29" s="93"/>
      <c r="P29" s="93"/>
      <c r="Q29" s="93"/>
      <c r="R29" s="93"/>
      <c r="S29" s="93"/>
      <c r="T29" s="93"/>
      <c r="U29" s="93"/>
      <c r="V29" s="94"/>
      <c r="W29" s="94"/>
      <c r="X29" s="94"/>
      <c r="Y29" s="94"/>
      <c r="Z29" s="94"/>
      <c r="AB29" s="77"/>
      <c r="AC29" s="195" t="str">
        <f t="shared" ref="AC29:AC32" si="3">B29</f>
        <v>事務費</v>
      </c>
      <c r="AD29" s="195"/>
      <c r="AE29" s="195"/>
      <c r="AF29" s="195"/>
      <c r="AG29" s="195"/>
      <c r="AH29" s="93"/>
      <c r="AI29" s="93"/>
      <c r="AJ29" s="93"/>
      <c r="AK29" s="93"/>
      <c r="AL29" s="93"/>
      <c r="AM29" s="93"/>
      <c r="AN29" s="93"/>
      <c r="AO29" s="93"/>
      <c r="AP29" s="194">
        <f>V29</f>
        <v>0</v>
      </c>
      <c r="AQ29" s="194"/>
      <c r="AR29" s="194"/>
      <c r="AS29" s="194"/>
      <c r="AT29" s="94"/>
      <c r="AU29" s="94"/>
      <c r="AV29" s="94"/>
      <c r="AW29" s="94"/>
      <c r="AX29" s="192">
        <f t="shared" ref="AX29:AX32" si="4">AT29-AP29</f>
        <v>0</v>
      </c>
      <c r="AY29" s="192"/>
      <c r="AZ29" s="192"/>
      <c r="BA29" s="192"/>
      <c r="BC29" s="77"/>
      <c r="BD29" s="195" t="str">
        <f t="shared" ref="BD29:BD32" si="5">B29</f>
        <v>事務費</v>
      </c>
      <c r="BE29" s="195"/>
      <c r="BF29" s="195"/>
      <c r="BG29" s="195"/>
      <c r="BH29" s="195"/>
      <c r="BI29" s="93"/>
      <c r="BJ29" s="93"/>
      <c r="BK29" s="93"/>
      <c r="BL29" s="93"/>
      <c r="BM29" s="93"/>
      <c r="BN29" s="93"/>
      <c r="BO29" s="93"/>
      <c r="BP29" s="93"/>
      <c r="BQ29" s="194">
        <f>IF($CK$10&lt;&gt;0,AT29,V29)</f>
        <v>0</v>
      </c>
      <c r="BR29" s="194"/>
      <c r="BS29" s="194"/>
      <c r="BT29" s="194"/>
      <c r="BU29" s="94"/>
      <c r="BV29" s="94"/>
      <c r="BW29" s="94"/>
      <c r="BX29" s="94"/>
      <c r="BY29" s="192">
        <f t="shared" ref="BY29:BY32" si="6">BU29-BQ29</f>
        <v>0</v>
      </c>
      <c r="BZ29" s="192"/>
      <c r="CA29" s="192"/>
      <c r="CB29" s="192"/>
    </row>
    <row r="30" spans="1:95" ht="22.5" customHeight="1" x14ac:dyDescent="0.4">
      <c r="A30" s="77"/>
      <c r="B30" s="195" t="s">
        <v>155</v>
      </c>
      <c r="C30" s="195"/>
      <c r="D30" s="195"/>
      <c r="E30" s="195"/>
      <c r="F30" s="195"/>
      <c r="G30" s="195"/>
      <c r="H30" s="195"/>
      <c r="I30" s="195"/>
      <c r="J30" s="93"/>
      <c r="K30" s="93"/>
      <c r="L30" s="93"/>
      <c r="M30" s="93"/>
      <c r="N30" s="93"/>
      <c r="O30" s="93"/>
      <c r="P30" s="93"/>
      <c r="Q30" s="93"/>
      <c r="R30" s="93"/>
      <c r="S30" s="93"/>
      <c r="T30" s="93"/>
      <c r="U30" s="93"/>
      <c r="V30" s="94"/>
      <c r="W30" s="94"/>
      <c r="X30" s="94"/>
      <c r="Y30" s="94"/>
      <c r="Z30" s="94"/>
      <c r="AB30" s="89"/>
      <c r="AC30" s="195" t="str">
        <f t="shared" si="3"/>
        <v>事務費</v>
      </c>
      <c r="AD30" s="195"/>
      <c r="AE30" s="195"/>
      <c r="AF30" s="195"/>
      <c r="AG30" s="195"/>
      <c r="AH30" s="93"/>
      <c r="AI30" s="93"/>
      <c r="AJ30" s="93"/>
      <c r="AK30" s="93"/>
      <c r="AL30" s="93"/>
      <c r="AM30" s="93"/>
      <c r="AN30" s="93"/>
      <c r="AO30" s="93"/>
      <c r="AP30" s="194">
        <f t="shared" ref="AP30:AP32" si="7">V30</f>
        <v>0</v>
      </c>
      <c r="AQ30" s="194"/>
      <c r="AR30" s="194"/>
      <c r="AS30" s="194"/>
      <c r="AT30" s="94"/>
      <c r="AU30" s="94"/>
      <c r="AV30" s="94"/>
      <c r="AW30" s="94"/>
      <c r="AX30" s="192">
        <f t="shared" si="4"/>
        <v>0</v>
      </c>
      <c r="AY30" s="192"/>
      <c r="AZ30" s="192"/>
      <c r="BA30" s="192"/>
      <c r="BC30" s="89"/>
      <c r="BD30" s="195" t="str">
        <f t="shared" si="5"/>
        <v>事務費</v>
      </c>
      <c r="BE30" s="195"/>
      <c r="BF30" s="195"/>
      <c r="BG30" s="195"/>
      <c r="BH30" s="195"/>
      <c r="BI30" s="93"/>
      <c r="BJ30" s="93"/>
      <c r="BK30" s="93"/>
      <c r="BL30" s="93"/>
      <c r="BM30" s="93"/>
      <c r="BN30" s="93"/>
      <c r="BO30" s="93"/>
      <c r="BP30" s="93"/>
      <c r="BQ30" s="194">
        <f t="shared" ref="BQ30:BQ32" si="8">IF($CK$10&lt;&gt;0,AT30,V30)</f>
        <v>0</v>
      </c>
      <c r="BR30" s="194"/>
      <c r="BS30" s="194"/>
      <c r="BT30" s="194"/>
      <c r="BU30" s="94"/>
      <c r="BV30" s="94"/>
      <c r="BW30" s="94"/>
      <c r="BX30" s="94"/>
      <c r="BY30" s="192">
        <f t="shared" si="6"/>
        <v>0</v>
      </c>
      <c r="BZ30" s="192"/>
      <c r="CA30" s="192"/>
      <c r="CB30" s="192"/>
    </row>
    <row r="31" spans="1:95" ht="22.5" customHeight="1" x14ac:dyDescent="0.4">
      <c r="A31" s="77"/>
      <c r="B31" s="195" t="s">
        <v>155</v>
      </c>
      <c r="C31" s="195"/>
      <c r="D31" s="195"/>
      <c r="E31" s="195"/>
      <c r="F31" s="195"/>
      <c r="G31" s="195"/>
      <c r="H31" s="195"/>
      <c r="I31" s="195"/>
      <c r="J31" s="93"/>
      <c r="K31" s="93"/>
      <c r="L31" s="93"/>
      <c r="M31" s="93"/>
      <c r="N31" s="93"/>
      <c r="O31" s="93"/>
      <c r="P31" s="93"/>
      <c r="Q31" s="93"/>
      <c r="R31" s="93"/>
      <c r="S31" s="93"/>
      <c r="T31" s="93"/>
      <c r="U31" s="93"/>
      <c r="V31" s="94"/>
      <c r="W31" s="94"/>
      <c r="X31" s="94"/>
      <c r="Y31" s="94"/>
      <c r="Z31" s="94"/>
      <c r="AB31" s="89"/>
      <c r="AC31" s="195" t="str">
        <f t="shared" si="3"/>
        <v>事務費</v>
      </c>
      <c r="AD31" s="195"/>
      <c r="AE31" s="195"/>
      <c r="AF31" s="195"/>
      <c r="AG31" s="195"/>
      <c r="AH31" s="93"/>
      <c r="AI31" s="93"/>
      <c r="AJ31" s="93"/>
      <c r="AK31" s="93"/>
      <c r="AL31" s="93"/>
      <c r="AM31" s="93"/>
      <c r="AN31" s="93"/>
      <c r="AO31" s="93"/>
      <c r="AP31" s="194">
        <f t="shared" si="7"/>
        <v>0</v>
      </c>
      <c r="AQ31" s="194"/>
      <c r="AR31" s="194"/>
      <c r="AS31" s="194"/>
      <c r="AT31" s="94"/>
      <c r="AU31" s="94"/>
      <c r="AV31" s="94"/>
      <c r="AW31" s="94"/>
      <c r="AX31" s="192">
        <f t="shared" si="4"/>
        <v>0</v>
      </c>
      <c r="AY31" s="192"/>
      <c r="AZ31" s="192"/>
      <c r="BA31" s="192"/>
      <c r="BC31" s="89"/>
      <c r="BD31" s="195" t="str">
        <f t="shared" si="5"/>
        <v>事務費</v>
      </c>
      <c r="BE31" s="195"/>
      <c r="BF31" s="195"/>
      <c r="BG31" s="195"/>
      <c r="BH31" s="195"/>
      <c r="BI31" s="93"/>
      <c r="BJ31" s="93"/>
      <c r="BK31" s="93"/>
      <c r="BL31" s="93"/>
      <c r="BM31" s="93"/>
      <c r="BN31" s="93"/>
      <c r="BO31" s="93"/>
      <c r="BP31" s="93"/>
      <c r="BQ31" s="194">
        <f t="shared" si="8"/>
        <v>0</v>
      </c>
      <c r="BR31" s="194"/>
      <c r="BS31" s="194"/>
      <c r="BT31" s="194"/>
      <c r="BU31" s="94"/>
      <c r="BV31" s="94"/>
      <c r="BW31" s="94"/>
      <c r="BX31" s="94"/>
      <c r="BY31" s="192">
        <f t="shared" si="6"/>
        <v>0</v>
      </c>
      <c r="BZ31" s="192"/>
      <c r="CA31" s="192"/>
      <c r="CB31" s="192"/>
    </row>
    <row r="32" spans="1:95" ht="22.5" customHeight="1" x14ac:dyDescent="0.4">
      <c r="A32" s="77"/>
      <c r="B32" s="195" t="s">
        <v>155</v>
      </c>
      <c r="C32" s="195"/>
      <c r="D32" s="195"/>
      <c r="E32" s="195"/>
      <c r="F32" s="195"/>
      <c r="G32" s="195"/>
      <c r="H32" s="195"/>
      <c r="I32" s="195"/>
      <c r="J32" s="93"/>
      <c r="K32" s="93"/>
      <c r="L32" s="93"/>
      <c r="M32" s="93"/>
      <c r="N32" s="93"/>
      <c r="O32" s="93"/>
      <c r="P32" s="93"/>
      <c r="Q32" s="93"/>
      <c r="R32" s="93"/>
      <c r="S32" s="93"/>
      <c r="T32" s="93"/>
      <c r="U32" s="93"/>
      <c r="V32" s="94"/>
      <c r="W32" s="94"/>
      <c r="X32" s="94"/>
      <c r="Y32" s="94"/>
      <c r="Z32" s="94"/>
      <c r="AB32" s="89"/>
      <c r="AC32" s="195" t="str">
        <f t="shared" si="3"/>
        <v>事務費</v>
      </c>
      <c r="AD32" s="195"/>
      <c r="AE32" s="195"/>
      <c r="AF32" s="195"/>
      <c r="AG32" s="195"/>
      <c r="AH32" s="93"/>
      <c r="AI32" s="93"/>
      <c r="AJ32" s="93"/>
      <c r="AK32" s="93"/>
      <c r="AL32" s="93"/>
      <c r="AM32" s="93"/>
      <c r="AN32" s="93"/>
      <c r="AO32" s="93"/>
      <c r="AP32" s="194">
        <f t="shared" si="7"/>
        <v>0</v>
      </c>
      <c r="AQ32" s="194"/>
      <c r="AR32" s="194"/>
      <c r="AS32" s="194"/>
      <c r="AT32" s="94"/>
      <c r="AU32" s="94"/>
      <c r="AV32" s="94"/>
      <c r="AW32" s="94"/>
      <c r="AX32" s="192">
        <f t="shared" si="4"/>
        <v>0</v>
      </c>
      <c r="AY32" s="192"/>
      <c r="AZ32" s="192"/>
      <c r="BA32" s="192"/>
      <c r="BC32" s="77"/>
      <c r="BD32" s="195" t="str">
        <f t="shared" si="5"/>
        <v>事務費</v>
      </c>
      <c r="BE32" s="195"/>
      <c r="BF32" s="195"/>
      <c r="BG32" s="195"/>
      <c r="BH32" s="195"/>
      <c r="BI32" s="93"/>
      <c r="BJ32" s="93"/>
      <c r="BK32" s="93"/>
      <c r="BL32" s="93"/>
      <c r="BM32" s="93"/>
      <c r="BN32" s="93"/>
      <c r="BO32" s="93"/>
      <c r="BP32" s="93"/>
      <c r="BQ32" s="194">
        <f t="shared" si="8"/>
        <v>0</v>
      </c>
      <c r="BR32" s="194"/>
      <c r="BS32" s="194"/>
      <c r="BT32" s="194"/>
      <c r="BU32" s="94"/>
      <c r="BV32" s="94"/>
      <c r="BW32" s="94"/>
      <c r="BX32" s="94"/>
      <c r="BY32" s="192">
        <f t="shared" si="6"/>
        <v>0</v>
      </c>
      <c r="BZ32" s="192"/>
      <c r="CA32" s="192"/>
      <c r="CB32" s="192"/>
    </row>
    <row r="33" spans="1:80" ht="22.5" customHeight="1" x14ac:dyDescent="0.4">
      <c r="A33" s="77"/>
      <c r="B33" s="122" t="s">
        <v>52</v>
      </c>
      <c r="C33" s="122"/>
      <c r="D33" s="122"/>
      <c r="E33" s="122"/>
      <c r="F33" s="122"/>
      <c r="G33" s="122"/>
      <c r="H33" s="122"/>
      <c r="I33" s="122"/>
      <c r="J33" s="122"/>
      <c r="K33" s="122"/>
      <c r="L33" s="122"/>
      <c r="M33" s="122"/>
      <c r="N33" s="122"/>
      <c r="O33" s="122"/>
      <c r="P33" s="122"/>
      <c r="Q33" s="122"/>
      <c r="R33" s="122"/>
      <c r="S33" s="122"/>
      <c r="T33" s="122"/>
      <c r="U33" s="122"/>
      <c r="V33" s="193">
        <f>SUM(S29:Z32)</f>
        <v>0</v>
      </c>
      <c r="W33" s="193"/>
      <c r="X33" s="193"/>
      <c r="Y33" s="193"/>
      <c r="Z33" s="193"/>
      <c r="AB33" s="77"/>
      <c r="AC33" s="122" t="s">
        <v>52</v>
      </c>
      <c r="AD33" s="122"/>
      <c r="AE33" s="122"/>
      <c r="AF33" s="122"/>
      <c r="AG33" s="122"/>
      <c r="AH33" s="122"/>
      <c r="AI33" s="122"/>
      <c r="AJ33" s="122"/>
      <c r="AK33" s="122"/>
      <c r="AL33" s="122"/>
      <c r="AM33" s="122"/>
      <c r="AN33" s="122"/>
      <c r="AO33" s="122"/>
      <c r="AP33" s="194">
        <f>SUM(AP29:AS32)</f>
        <v>0</v>
      </c>
      <c r="AQ33" s="194"/>
      <c r="AR33" s="194"/>
      <c r="AS33" s="194"/>
      <c r="AT33" s="194">
        <f>SUM(AT29:AW32)</f>
        <v>0</v>
      </c>
      <c r="AU33" s="194"/>
      <c r="AV33" s="194"/>
      <c r="AW33" s="194"/>
      <c r="AX33" s="192">
        <f>SUM(AX29:BA32)</f>
        <v>0</v>
      </c>
      <c r="AY33" s="192"/>
      <c r="AZ33" s="192"/>
      <c r="BA33" s="192"/>
      <c r="BC33" s="77"/>
      <c r="BD33" s="122" t="s">
        <v>52</v>
      </c>
      <c r="BE33" s="122"/>
      <c r="BF33" s="122"/>
      <c r="BG33" s="122"/>
      <c r="BH33" s="122"/>
      <c r="BI33" s="122"/>
      <c r="BJ33" s="122"/>
      <c r="BK33" s="122"/>
      <c r="BL33" s="122"/>
      <c r="BM33" s="122"/>
      <c r="BN33" s="122"/>
      <c r="BO33" s="122"/>
      <c r="BP33" s="122"/>
      <c r="BQ33" s="194">
        <f>SUM(BQ29:BT32)</f>
        <v>0</v>
      </c>
      <c r="BR33" s="194"/>
      <c r="BS33" s="194"/>
      <c r="BT33" s="194"/>
      <c r="BU33" s="194">
        <f>SUM(BU29:BX32)</f>
        <v>0</v>
      </c>
      <c r="BV33" s="194"/>
      <c r="BW33" s="194"/>
      <c r="BX33" s="194"/>
      <c r="BY33" s="192">
        <f>SUM(BY29:CB32)</f>
        <v>0</v>
      </c>
      <c r="BZ33" s="192"/>
      <c r="CA33" s="192"/>
      <c r="CB33" s="192"/>
    </row>
    <row r="34" spans="1:80" ht="24" customHeight="1" x14ac:dyDescent="0.4">
      <c r="A34" s="77" t="s">
        <v>64</v>
      </c>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B34" s="77" t="s">
        <v>64</v>
      </c>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C34" s="77" t="s">
        <v>64</v>
      </c>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row>
    <row r="35" spans="1:80" ht="24" customHeight="1" x14ac:dyDescent="0.4">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B35" s="47"/>
      <c r="BC35" s="47"/>
    </row>
    <row r="36" spans="1:80" ht="24" customHeight="1" x14ac:dyDescent="0.4">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row>
    <row r="37" spans="1:80" ht="24" customHeight="1" x14ac:dyDescent="0.4">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row>
    <row r="38" spans="1:80" ht="24" customHeight="1" x14ac:dyDescent="0.4">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row>
    <row r="39" spans="1:80" ht="24" customHeight="1" x14ac:dyDescent="0.4">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row>
    <row r="40" spans="1:80" ht="24" customHeight="1" x14ac:dyDescent="0.4">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row>
    <row r="41" spans="1:80" ht="24" customHeight="1" x14ac:dyDescent="0.4">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row>
    <row r="42" spans="1:80" ht="24" customHeight="1" x14ac:dyDescent="0.4">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row>
    <row r="43" spans="1:80" x14ac:dyDescent="0.4">
      <c r="B43" s="47"/>
      <c r="C43" s="47"/>
      <c r="D43" s="47"/>
      <c r="E43" s="47"/>
      <c r="F43" s="47"/>
      <c r="G43" s="47"/>
      <c r="H43" s="47"/>
      <c r="I43" s="47"/>
      <c r="J43" s="47"/>
      <c r="K43" s="47"/>
      <c r="L43" s="47"/>
      <c r="M43" s="47"/>
      <c r="N43" s="47"/>
      <c r="O43" s="47"/>
      <c r="P43" s="47"/>
      <c r="Q43" s="47"/>
      <c r="R43" s="47"/>
      <c r="S43" s="47"/>
      <c r="T43" s="47"/>
      <c r="U43" s="47"/>
      <c r="V43" s="47"/>
      <c r="W43" s="47"/>
      <c r="X43" s="47"/>
      <c r="Y43" s="47"/>
      <c r="Z43" s="47"/>
    </row>
    <row r="44" spans="1:80" x14ac:dyDescent="0.4">
      <c r="B44" s="47"/>
      <c r="C44" s="47"/>
      <c r="D44" s="47"/>
      <c r="E44" s="47"/>
      <c r="F44" s="47"/>
      <c r="G44" s="47"/>
      <c r="H44" s="47"/>
      <c r="I44" s="47"/>
      <c r="J44" s="47"/>
      <c r="K44" s="47"/>
      <c r="L44" s="47"/>
      <c r="M44" s="47"/>
      <c r="N44" s="47"/>
      <c r="O44" s="47"/>
      <c r="P44" s="47"/>
      <c r="Q44" s="47"/>
      <c r="R44" s="47"/>
      <c r="S44" s="47"/>
      <c r="T44" s="47"/>
      <c r="U44" s="47"/>
      <c r="V44" s="47"/>
      <c r="W44" s="47"/>
      <c r="X44" s="47"/>
      <c r="Y44" s="47"/>
      <c r="Z44" s="47"/>
    </row>
  </sheetData>
  <mergeCells count="199">
    <mergeCell ref="CD1:CH1"/>
    <mergeCell ref="CJ1:CN1"/>
    <mergeCell ref="CP1:CT1"/>
    <mergeCell ref="B2:Z2"/>
    <mergeCell ref="AC2:BA2"/>
    <mergeCell ref="BD2:CB2"/>
    <mergeCell ref="BD4:BH4"/>
    <mergeCell ref="BI4:BX4"/>
    <mergeCell ref="CA4:CB4"/>
    <mergeCell ref="B5:F5"/>
    <mergeCell ref="G5:Z5"/>
    <mergeCell ref="AC5:AG5"/>
    <mergeCell ref="AH5:BA5"/>
    <mergeCell ref="BD5:BH5"/>
    <mergeCell ref="BI5:CB5"/>
    <mergeCell ref="B4:F4"/>
    <mergeCell ref="G4:V4"/>
    <mergeCell ref="Y4:Z4"/>
    <mergeCell ref="AC4:AG4"/>
    <mergeCell ref="AH4:AW4"/>
    <mergeCell ref="AZ4:BA4"/>
    <mergeCell ref="BP6:BR6"/>
    <mergeCell ref="BS6:BY6"/>
    <mergeCell ref="BZ6:CB6"/>
    <mergeCell ref="B7:F7"/>
    <mergeCell ref="G7:Z7"/>
    <mergeCell ref="AC7:AG7"/>
    <mergeCell ref="AH7:BA7"/>
    <mergeCell ref="BD7:BH7"/>
    <mergeCell ref="BI7:CB7"/>
    <mergeCell ref="AH6:AN6"/>
    <mergeCell ref="AO6:AQ6"/>
    <mergeCell ref="AR6:AX6"/>
    <mergeCell ref="AY6:BA6"/>
    <mergeCell ref="BD6:BH6"/>
    <mergeCell ref="BI6:BO6"/>
    <mergeCell ref="B6:F6"/>
    <mergeCell ref="G6:M6"/>
    <mergeCell ref="N6:P6"/>
    <mergeCell ref="Q6:W6"/>
    <mergeCell ref="X6:Z6"/>
    <mergeCell ref="AC6:AG6"/>
    <mergeCell ref="AR8:AV8"/>
    <mergeCell ref="AW8:BA8"/>
    <mergeCell ref="BD8:BH8"/>
    <mergeCell ref="BI8:BR8"/>
    <mergeCell ref="BS8:BW8"/>
    <mergeCell ref="BX8:CB8"/>
    <mergeCell ref="B8:F8"/>
    <mergeCell ref="G8:P8"/>
    <mergeCell ref="Q8:U8"/>
    <mergeCell ref="V8:Z8"/>
    <mergeCell ref="AC8:AG8"/>
    <mergeCell ref="AH8:AQ8"/>
    <mergeCell ref="BD13:BH16"/>
    <mergeCell ref="BI13:CB16"/>
    <mergeCell ref="AH14:BA16"/>
    <mergeCell ref="W19:Z19"/>
    <mergeCell ref="AX19:BA19"/>
    <mergeCell ref="BY19:CB19"/>
    <mergeCell ref="B9:F12"/>
    <mergeCell ref="G9:Z12"/>
    <mergeCell ref="AC9:AG16"/>
    <mergeCell ref="AH9:BA9"/>
    <mergeCell ref="BD9:BH12"/>
    <mergeCell ref="BI9:CB12"/>
    <mergeCell ref="AH10:BA12"/>
    <mergeCell ref="B13:F16"/>
    <mergeCell ref="G13:Z16"/>
    <mergeCell ref="AH13:BA13"/>
    <mergeCell ref="BY20:CB21"/>
    <mergeCell ref="B20:I21"/>
    <mergeCell ref="J20:U21"/>
    <mergeCell ref="V20:Z21"/>
    <mergeCell ref="AC20:AG21"/>
    <mergeCell ref="AH20:AO21"/>
    <mergeCell ref="AP20:AW20"/>
    <mergeCell ref="AP21:AS21"/>
    <mergeCell ref="AT21:AW21"/>
    <mergeCell ref="V22:Z22"/>
    <mergeCell ref="AC22:AG22"/>
    <mergeCell ref="AH22:AO22"/>
    <mergeCell ref="AP22:AS22"/>
    <mergeCell ref="AX20:BA21"/>
    <mergeCell ref="BD20:BH21"/>
    <mergeCell ref="BI20:BP21"/>
    <mergeCell ref="BQ20:BT21"/>
    <mergeCell ref="BU20:BX21"/>
    <mergeCell ref="B24:U24"/>
    <mergeCell ref="V24:Z24"/>
    <mergeCell ref="AC24:AO24"/>
    <mergeCell ref="AP24:AS24"/>
    <mergeCell ref="AT24:AW24"/>
    <mergeCell ref="AX24:BA24"/>
    <mergeCell ref="BY22:CB22"/>
    <mergeCell ref="B23:I23"/>
    <mergeCell ref="J23:U23"/>
    <mergeCell ref="V23:Z23"/>
    <mergeCell ref="AC23:AG23"/>
    <mergeCell ref="AH23:AO23"/>
    <mergeCell ref="AP23:AS23"/>
    <mergeCell ref="AT23:AW23"/>
    <mergeCell ref="AX23:BA23"/>
    <mergeCell ref="BD23:BH23"/>
    <mergeCell ref="AT22:AW22"/>
    <mergeCell ref="AX22:BA22"/>
    <mergeCell ref="BD22:BH22"/>
    <mergeCell ref="BI22:BP22"/>
    <mergeCell ref="BQ22:BT22"/>
    <mergeCell ref="BU22:BX22"/>
    <mergeCell ref="B22:I22"/>
    <mergeCell ref="J22:U22"/>
    <mergeCell ref="BD24:BP24"/>
    <mergeCell ref="BQ24:BT24"/>
    <mergeCell ref="BU24:BX24"/>
    <mergeCell ref="BY24:CB24"/>
    <mergeCell ref="W26:Z26"/>
    <mergeCell ref="AX26:BA26"/>
    <mergeCell ref="BY26:CB26"/>
    <mergeCell ref="BI23:BP23"/>
    <mergeCell ref="BQ23:BT23"/>
    <mergeCell ref="BU23:BX23"/>
    <mergeCell ref="BY23:CB23"/>
    <mergeCell ref="AX27:BA28"/>
    <mergeCell ref="BD27:BH28"/>
    <mergeCell ref="BI27:BP28"/>
    <mergeCell ref="BQ27:BT28"/>
    <mergeCell ref="BU27:BX28"/>
    <mergeCell ref="BY27:CB28"/>
    <mergeCell ref="B27:I28"/>
    <mergeCell ref="J27:U28"/>
    <mergeCell ref="V27:Z28"/>
    <mergeCell ref="AC27:AG28"/>
    <mergeCell ref="AH27:AO28"/>
    <mergeCell ref="AP27:AW27"/>
    <mergeCell ref="AP28:AS28"/>
    <mergeCell ref="AT28:AW28"/>
    <mergeCell ref="BY29:CB29"/>
    <mergeCell ref="B30:I30"/>
    <mergeCell ref="J30:U30"/>
    <mergeCell ref="V30:Z30"/>
    <mergeCell ref="AC30:AG30"/>
    <mergeCell ref="AH30:AO30"/>
    <mergeCell ref="AP30:AS30"/>
    <mergeCell ref="AT30:AW30"/>
    <mergeCell ref="AX30:BA30"/>
    <mergeCell ref="BD30:BH30"/>
    <mergeCell ref="AT29:AW29"/>
    <mergeCell ref="AX29:BA29"/>
    <mergeCell ref="BD29:BH29"/>
    <mergeCell ref="BI29:BP29"/>
    <mergeCell ref="BQ29:BT29"/>
    <mergeCell ref="BU29:BX29"/>
    <mergeCell ref="B29:I29"/>
    <mergeCell ref="J29:U29"/>
    <mergeCell ref="V29:Z29"/>
    <mergeCell ref="AC29:AG29"/>
    <mergeCell ref="AH29:AO29"/>
    <mergeCell ref="AP29:AS29"/>
    <mergeCell ref="BI30:BP30"/>
    <mergeCell ref="BQ30:BT30"/>
    <mergeCell ref="BU30:BX30"/>
    <mergeCell ref="BY30:CB30"/>
    <mergeCell ref="B31:I31"/>
    <mergeCell ref="J31:U31"/>
    <mergeCell ref="V31:Z31"/>
    <mergeCell ref="AC31:AG31"/>
    <mergeCell ref="AH31:AO31"/>
    <mergeCell ref="AP31:AS31"/>
    <mergeCell ref="BY31:CB31"/>
    <mergeCell ref="AT31:AW31"/>
    <mergeCell ref="AX31:BA31"/>
    <mergeCell ref="BD31:BH31"/>
    <mergeCell ref="BI31:BP31"/>
    <mergeCell ref="BQ31:BT31"/>
    <mergeCell ref="BU31:BX31"/>
    <mergeCell ref="BI32:BP32"/>
    <mergeCell ref="BQ32:BT32"/>
    <mergeCell ref="BU32:BX32"/>
    <mergeCell ref="BY32:CB32"/>
    <mergeCell ref="B32:I32"/>
    <mergeCell ref="J32:U32"/>
    <mergeCell ref="V32:Z32"/>
    <mergeCell ref="AC32:AG32"/>
    <mergeCell ref="AH32:AO32"/>
    <mergeCell ref="AP32:AS32"/>
    <mergeCell ref="AT32:AW32"/>
    <mergeCell ref="AX32:BA32"/>
    <mergeCell ref="BD32:BH32"/>
    <mergeCell ref="BY33:CB33"/>
    <mergeCell ref="B33:U33"/>
    <mergeCell ref="V33:Z33"/>
    <mergeCell ref="AC33:AO33"/>
    <mergeCell ref="AP33:AS33"/>
    <mergeCell ref="AT33:AW33"/>
    <mergeCell ref="AX33:BA33"/>
    <mergeCell ref="BD33:BP33"/>
    <mergeCell ref="BQ33:BT33"/>
    <mergeCell ref="BU33:BX33"/>
  </mergeCells>
  <phoneticPr fontId="1"/>
  <pageMargins left="0.9055118110236221" right="0.51181102362204722" top="0.55118110236220474" bottom="0.55118110236220474"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AFE1FF"/>
  </sheetPr>
  <dimension ref="A1:CT47"/>
  <sheetViews>
    <sheetView view="pageBreakPreview" zoomScaleNormal="100" zoomScaleSheetLayoutView="100" workbookViewId="0">
      <selection activeCell="U1" sqref="U1"/>
    </sheetView>
  </sheetViews>
  <sheetFormatPr defaultRowHeight="18.75" x14ac:dyDescent="0.4"/>
  <cols>
    <col min="1" max="9" width="3.125" customWidth="1"/>
    <col min="10" max="10" width="1.25" customWidth="1"/>
    <col min="11" max="11" width="1.875" customWidth="1"/>
    <col min="12" max="25" width="3.125" customWidth="1"/>
    <col min="26" max="26" width="3.75" customWidth="1"/>
    <col min="27" max="36" width="3.125" customWidth="1"/>
    <col min="37" max="37" width="1.25" customWidth="1"/>
    <col min="38" max="38" width="1.875" customWidth="1"/>
    <col min="39" max="52" width="3.125" customWidth="1"/>
    <col min="53" max="53" width="3.75" customWidth="1"/>
    <col min="54" max="63" width="3.125" customWidth="1"/>
    <col min="64" max="64" width="1.25" customWidth="1"/>
    <col min="65" max="65" width="1.875" customWidth="1"/>
    <col min="66" max="79" width="3.125" customWidth="1"/>
    <col min="80" max="80" width="3.75" customWidth="1"/>
    <col min="81" max="81" width="3.125" customWidth="1"/>
    <col min="82" max="82" width="15.625" customWidth="1"/>
    <col min="83" max="83" width="9.375" style="15" customWidth="1"/>
    <col min="84" max="84" width="1.875" customWidth="1"/>
    <col min="85" max="85" width="13.875" customWidth="1"/>
    <col min="86" max="86" width="10" style="15" customWidth="1"/>
    <col min="87" max="87" width="3.125" customWidth="1"/>
    <col min="88" max="88" width="15.5" customWidth="1"/>
    <col min="89" max="89" width="9.375" customWidth="1"/>
    <col min="90" max="90" width="1.875" customWidth="1"/>
    <col min="91" max="91" width="13.875" customWidth="1"/>
    <col min="92" max="92" width="10" customWidth="1"/>
    <col min="93" max="93" width="3.125" customWidth="1"/>
    <col min="94" max="94" width="15.625" customWidth="1"/>
    <col min="95" max="95" width="9.375" customWidth="1"/>
    <col min="96" max="96" width="1.875" customWidth="1"/>
    <col min="97" max="97" width="13.875" customWidth="1"/>
    <col min="98" max="98" width="10" customWidth="1"/>
    <col min="99" max="132" width="3.125" customWidth="1"/>
  </cols>
  <sheetData>
    <row r="1" spans="1:98" ht="22.5" customHeight="1" x14ac:dyDescent="0.4">
      <c r="A1" s="77" t="s">
        <v>213</v>
      </c>
      <c r="B1" s="77"/>
      <c r="C1" s="77"/>
      <c r="D1" s="77"/>
      <c r="E1" s="77"/>
      <c r="F1" s="77"/>
      <c r="G1" s="77"/>
      <c r="H1" s="77"/>
      <c r="I1" s="77"/>
      <c r="J1" s="77"/>
      <c r="K1" s="77"/>
      <c r="L1" s="77"/>
      <c r="M1" s="77"/>
      <c r="N1" s="77"/>
      <c r="O1" s="77"/>
      <c r="P1" s="77"/>
      <c r="Q1" s="77"/>
      <c r="R1" s="77"/>
      <c r="S1" s="77"/>
      <c r="T1" s="77"/>
      <c r="U1" s="77"/>
      <c r="V1" s="77"/>
      <c r="W1" s="77"/>
      <c r="X1" s="77"/>
      <c r="Y1" s="77"/>
      <c r="Z1" s="77"/>
      <c r="AB1" s="77" t="s">
        <v>214</v>
      </c>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C1" s="77" t="s">
        <v>215</v>
      </c>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D1" s="277" t="s">
        <v>81</v>
      </c>
      <c r="CE1" s="277"/>
      <c r="CF1" s="277"/>
      <c r="CG1" s="277"/>
      <c r="CH1" s="277"/>
      <c r="CJ1" s="277" t="s">
        <v>82</v>
      </c>
      <c r="CK1" s="277"/>
      <c r="CL1" s="277"/>
      <c r="CM1" s="277"/>
      <c r="CN1" s="277"/>
      <c r="CP1" s="277" t="s">
        <v>83</v>
      </c>
      <c r="CQ1" s="277"/>
      <c r="CR1" s="277"/>
      <c r="CS1" s="277"/>
      <c r="CT1" s="277"/>
    </row>
    <row r="2" spans="1:98" ht="26.25" customHeight="1" x14ac:dyDescent="0.4">
      <c r="A2" s="89"/>
      <c r="B2" s="133" t="s">
        <v>44</v>
      </c>
      <c r="C2" s="133"/>
      <c r="D2" s="133"/>
      <c r="E2" s="133"/>
      <c r="F2" s="133"/>
      <c r="G2" s="133"/>
      <c r="H2" s="133"/>
      <c r="I2" s="133"/>
      <c r="J2" s="133"/>
      <c r="K2" s="133"/>
      <c r="L2" s="133"/>
      <c r="M2" s="133"/>
      <c r="N2" s="133"/>
      <c r="O2" s="133"/>
      <c r="P2" s="133"/>
      <c r="Q2" s="133"/>
      <c r="R2" s="133"/>
      <c r="S2" s="133"/>
      <c r="T2" s="133"/>
      <c r="U2" s="133"/>
      <c r="V2" s="133"/>
      <c r="W2" s="133"/>
      <c r="X2" s="133"/>
      <c r="Y2" s="133"/>
      <c r="Z2" s="133"/>
      <c r="AB2" s="89"/>
      <c r="AC2" s="133" t="s">
        <v>58</v>
      </c>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C2" s="89"/>
      <c r="BD2" s="133" t="s">
        <v>71</v>
      </c>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D2" s="38" t="s">
        <v>155</v>
      </c>
      <c r="CE2" s="14">
        <f>SUMIFS(V:V,B:B,CD2)</f>
        <v>0</v>
      </c>
      <c r="CG2" s="16" t="s">
        <v>80</v>
      </c>
      <c r="CH2" s="17">
        <f>CE10</f>
        <v>0</v>
      </c>
      <c r="CJ2" s="38" t="s">
        <v>155</v>
      </c>
      <c r="CK2" s="14">
        <f t="shared" ref="CK2:CK9" si="0">SUMIFS(AT:AT,AC:AC,CJ2)</f>
        <v>0</v>
      </c>
      <c r="CM2" s="16" t="s">
        <v>80</v>
      </c>
      <c r="CN2" s="17">
        <f>CK10</f>
        <v>0</v>
      </c>
      <c r="CP2" s="38" t="s">
        <v>155</v>
      </c>
      <c r="CQ2" s="14">
        <f t="shared" ref="CQ2:CQ9" si="1">SUMIFS(BU:BU,BD:BD,CP2)</f>
        <v>0</v>
      </c>
      <c r="CS2" s="16" t="s">
        <v>80</v>
      </c>
      <c r="CT2" s="17">
        <f>CQ10</f>
        <v>0</v>
      </c>
    </row>
    <row r="3" spans="1:98" ht="22.5" customHeight="1" x14ac:dyDescent="0.4">
      <c r="A3" s="77" t="s">
        <v>45</v>
      </c>
      <c r="B3" s="77"/>
      <c r="C3" s="77"/>
      <c r="D3" s="77"/>
      <c r="E3" s="77"/>
      <c r="F3" s="77"/>
      <c r="G3" s="77"/>
      <c r="H3" s="77"/>
      <c r="I3" s="77"/>
      <c r="J3" s="77"/>
      <c r="K3" s="77"/>
      <c r="L3" s="77"/>
      <c r="M3" s="77"/>
      <c r="N3" s="77"/>
      <c r="O3" s="77"/>
      <c r="P3" s="77"/>
      <c r="Q3" s="77"/>
      <c r="R3" s="77"/>
      <c r="S3" s="77"/>
      <c r="T3" s="77"/>
      <c r="U3" s="77"/>
      <c r="V3" s="77"/>
      <c r="W3" s="77"/>
      <c r="X3" s="77"/>
      <c r="Y3" s="77"/>
      <c r="Z3" s="77"/>
      <c r="AB3" s="77" t="s">
        <v>63</v>
      </c>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C3" s="77" t="s">
        <v>63</v>
      </c>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D3" s="58" t="s">
        <v>154</v>
      </c>
      <c r="CE3" s="14">
        <f>SUMIFS(V:V,B:B,CD3)</f>
        <v>0</v>
      </c>
      <c r="CG3" s="38" t="s">
        <v>78</v>
      </c>
      <c r="CH3" s="14">
        <f>ROUNDDOWN(CH2*9/10,-3)</f>
        <v>0</v>
      </c>
      <c r="CJ3" s="58" t="s">
        <v>73</v>
      </c>
      <c r="CK3" s="14">
        <f t="shared" si="0"/>
        <v>0</v>
      </c>
      <c r="CM3" s="38" t="s">
        <v>78</v>
      </c>
      <c r="CN3" s="14">
        <f>ROUNDDOWN(CN2*9/10,-3)</f>
        <v>0</v>
      </c>
      <c r="CP3" s="58" t="s">
        <v>73</v>
      </c>
      <c r="CQ3" s="14">
        <f t="shared" si="1"/>
        <v>0</v>
      </c>
      <c r="CS3" s="38" t="s">
        <v>78</v>
      </c>
      <c r="CT3" s="14">
        <f>ROUNDDOWN(CT2*9/10,-3)</f>
        <v>0</v>
      </c>
    </row>
    <row r="4" spans="1:98" ht="21" customHeight="1" x14ac:dyDescent="0.4">
      <c r="A4" s="77"/>
      <c r="B4" s="266" t="s">
        <v>46</v>
      </c>
      <c r="C4" s="266"/>
      <c r="D4" s="266"/>
      <c r="E4" s="266"/>
      <c r="F4" s="266"/>
      <c r="G4" s="271"/>
      <c r="H4" s="271"/>
      <c r="I4" s="271"/>
      <c r="J4" s="271"/>
      <c r="K4" s="271"/>
      <c r="L4" s="271"/>
      <c r="M4" s="271"/>
      <c r="N4" s="271"/>
      <c r="O4" s="271"/>
      <c r="P4" s="271"/>
      <c r="Q4" s="271"/>
      <c r="R4" s="271"/>
      <c r="S4" s="271"/>
      <c r="T4" s="271"/>
      <c r="U4" s="271"/>
      <c r="V4" s="272"/>
      <c r="W4" s="79" t="s">
        <v>114</v>
      </c>
      <c r="X4" s="84">
        <f>申請書!$V$15</f>
        <v>2</v>
      </c>
      <c r="Y4" s="273" t="s">
        <v>217</v>
      </c>
      <c r="Z4" s="274"/>
      <c r="AB4" s="77"/>
      <c r="AC4" s="266" t="s">
        <v>46</v>
      </c>
      <c r="AD4" s="266"/>
      <c r="AE4" s="266"/>
      <c r="AF4" s="266"/>
      <c r="AG4" s="266"/>
      <c r="AH4" s="275">
        <f>$G$4</f>
        <v>0</v>
      </c>
      <c r="AI4" s="275"/>
      <c r="AJ4" s="275"/>
      <c r="AK4" s="275"/>
      <c r="AL4" s="275"/>
      <c r="AM4" s="275"/>
      <c r="AN4" s="275"/>
      <c r="AO4" s="275"/>
      <c r="AP4" s="275"/>
      <c r="AQ4" s="275"/>
      <c r="AR4" s="275"/>
      <c r="AS4" s="275"/>
      <c r="AT4" s="275"/>
      <c r="AU4" s="275"/>
      <c r="AV4" s="275"/>
      <c r="AW4" s="276"/>
      <c r="AX4" s="79" t="s">
        <v>114</v>
      </c>
      <c r="AY4" s="80">
        <f>$X$4</f>
        <v>2</v>
      </c>
      <c r="AZ4" s="273" t="s">
        <v>217</v>
      </c>
      <c r="BA4" s="274"/>
      <c r="BC4" s="77"/>
      <c r="BD4" s="266" t="s">
        <v>46</v>
      </c>
      <c r="BE4" s="266"/>
      <c r="BF4" s="266"/>
      <c r="BG4" s="266"/>
      <c r="BH4" s="266"/>
      <c r="BI4" s="275">
        <f>$AH$4</f>
        <v>0</v>
      </c>
      <c r="BJ4" s="275"/>
      <c r="BK4" s="275"/>
      <c r="BL4" s="275"/>
      <c r="BM4" s="275"/>
      <c r="BN4" s="275"/>
      <c r="BO4" s="275"/>
      <c r="BP4" s="275"/>
      <c r="BQ4" s="275"/>
      <c r="BR4" s="275"/>
      <c r="BS4" s="275"/>
      <c r="BT4" s="275"/>
      <c r="BU4" s="275"/>
      <c r="BV4" s="275"/>
      <c r="BW4" s="275"/>
      <c r="BX4" s="276"/>
      <c r="BY4" s="79" t="s">
        <v>114</v>
      </c>
      <c r="BZ4" s="80">
        <f>$AY$4</f>
        <v>2</v>
      </c>
      <c r="CA4" s="273" t="s">
        <v>217</v>
      </c>
      <c r="CB4" s="274"/>
      <c r="CD4" s="38" t="s">
        <v>74</v>
      </c>
      <c r="CE4" s="14">
        <f t="shared" ref="CE4:CE9" si="2">SUMIFS(V:V,B:B,CD4)</f>
        <v>0</v>
      </c>
      <c r="CG4" s="38" t="s">
        <v>79</v>
      </c>
      <c r="CH4" s="14">
        <f>CH2-CH3</f>
        <v>0</v>
      </c>
      <c r="CJ4" s="38" t="s">
        <v>74</v>
      </c>
      <c r="CK4" s="14">
        <f t="shared" si="0"/>
        <v>0</v>
      </c>
      <c r="CM4" s="38" t="s">
        <v>79</v>
      </c>
      <c r="CN4" s="14">
        <f>CN2-CN3</f>
        <v>0</v>
      </c>
      <c r="CP4" s="38" t="s">
        <v>74</v>
      </c>
      <c r="CQ4" s="14">
        <f t="shared" si="1"/>
        <v>0</v>
      </c>
      <c r="CS4" s="38" t="s">
        <v>79</v>
      </c>
      <c r="CT4" s="14">
        <f>CT2-CT3</f>
        <v>0</v>
      </c>
    </row>
    <row r="5" spans="1:98" ht="21" customHeight="1" x14ac:dyDescent="0.4">
      <c r="A5" s="77"/>
      <c r="B5" s="266" t="s">
        <v>7</v>
      </c>
      <c r="C5" s="266"/>
      <c r="D5" s="266"/>
      <c r="E5" s="266"/>
      <c r="F5" s="266"/>
      <c r="G5" s="267" t="s">
        <v>177</v>
      </c>
      <c r="H5" s="267"/>
      <c r="I5" s="267"/>
      <c r="J5" s="267"/>
      <c r="K5" s="267"/>
      <c r="L5" s="267"/>
      <c r="M5" s="267"/>
      <c r="N5" s="267"/>
      <c r="O5" s="267"/>
      <c r="P5" s="267"/>
      <c r="Q5" s="267"/>
      <c r="R5" s="267"/>
      <c r="S5" s="267"/>
      <c r="T5" s="267"/>
      <c r="U5" s="267"/>
      <c r="V5" s="267"/>
      <c r="W5" s="267"/>
      <c r="X5" s="267"/>
      <c r="Y5" s="267"/>
      <c r="Z5" s="267"/>
      <c r="AB5" s="77"/>
      <c r="AC5" s="266" t="s">
        <v>7</v>
      </c>
      <c r="AD5" s="266"/>
      <c r="AE5" s="266"/>
      <c r="AF5" s="266"/>
      <c r="AG5" s="266"/>
      <c r="AH5" s="268" t="str">
        <f>G5</f>
        <v>□ 大規模　□ 小規模　□ チャレンジ　　□ 新設　□ 改修</v>
      </c>
      <c r="AI5" s="269"/>
      <c r="AJ5" s="269"/>
      <c r="AK5" s="269"/>
      <c r="AL5" s="269"/>
      <c r="AM5" s="269"/>
      <c r="AN5" s="269"/>
      <c r="AO5" s="269"/>
      <c r="AP5" s="269"/>
      <c r="AQ5" s="269"/>
      <c r="AR5" s="269"/>
      <c r="AS5" s="269"/>
      <c r="AT5" s="269"/>
      <c r="AU5" s="269"/>
      <c r="AV5" s="269"/>
      <c r="AW5" s="269"/>
      <c r="AX5" s="269"/>
      <c r="AY5" s="269"/>
      <c r="AZ5" s="269"/>
      <c r="BA5" s="270"/>
      <c r="BC5" s="77"/>
      <c r="BD5" s="266" t="s">
        <v>7</v>
      </c>
      <c r="BE5" s="266"/>
      <c r="BF5" s="266"/>
      <c r="BG5" s="266"/>
      <c r="BH5" s="266"/>
      <c r="BI5" s="268" t="str">
        <f>AH5</f>
        <v>□ 大規模　□ 小規模　□ チャレンジ　　□ 新設　□ 改修</v>
      </c>
      <c r="BJ5" s="269"/>
      <c r="BK5" s="269"/>
      <c r="BL5" s="269"/>
      <c r="BM5" s="269"/>
      <c r="BN5" s="269"/>
      <c r="BO5" s="269"/>
      <c r="BP5" s="269"/>
      <c r="BQ5" s="269"/>
      <c r="BR5" s="269"/>
      <c r="BS5" s="269"/>
      <c r="BT5" s="269"/>
      <c r="BU5" s="269"/>
      <c r="BV5" s="269"/>
      <c r="BW5" s="269"/>
      <c r="BX5" s="269"/>
      <c r="BY5" s="269"/>
      <c r="BZ5" s="269"/>
      <c r="CA5" s="269"/>
      <c r="CB5" s="270"/>
      <c r="CD5" s="38" t="s">
        <v>75</v>
      </c>
      <c r="CE5" s="14">
        <f t="shared" si="2"/>
        <v>0</v>
      </c>
      <c r="CJ5" s="38" t="s">
        <v>75</v>
      </c>
      <c r="CK5" s="14">
        <f t="shared" si="0"/>
        <v>0</v>
      </c>
      <c r="CN5" s="15"/>
      <c r="CP5" s="38" t="s">
        <v>75</v>
      </c>
      <c r="CQ5" s="14">
        <f t="shared" si="1"/>
        <v>0</v>
      </c>
      <c r="CT5" s="15"/>
    </row>
    <row r="6" spans="1:98" ht="21" customHeight="1" x14ac:dyDescent="0.4">
      <c r="A6" s="77"/>
      <c r="B6" s="266" t="s">
        <v>48</v>
      </c>
      <c r="C6" s="266"/>
      <c r="D6" s="266"/>
      <c r="E6" s="266"/>
      <c r="F6" s="266"/>
      <c r="G6" s="265" t="s">
        <v>72</v>
      </c>
      <c r="H6" s="259"/>
      <c r="I6" s="259"/>
      <c r="J6" s="259"/>
      <c r="K6" s="259"/>
      <c r="L6" s="259"/>
      <c r="M6" s="259"/>
      <c r="N6" s="259" t="s">
        <v>57</v>
      </c>
      <c r="O6" s="259"/>
      <c r="P6" s="259"/>
      <c r="Q6" s="260">
        <v>45657</v>
      </c>
      <c r="R6" s="260"/>
      <c r="S6" s="260"/>
      <c r="T6" s="260"/>
      <c r="U6" s="260"/>
      <c r="V6" s="260"/>
      <c r="W6" s="260"/>
      <c r="X6" s="144" t="s">
        <v>56</v>
      </c>
      <c r="Y6" s="144"/>
      <c r="Z6" s="145"/>
      <c r="AB6" s="77"/>
      <c r="AC6" s="266" t="s">
        <v>48</v>
      </c>
      <c r="AD6" s="266"/>
      <c r="AE6" s="266"/>
      <c r="AF6" s="266"/>
      <c r="AG6" s="266"/>
      <c r="AH6" s="265" t="str">
        <f>$G$6</f>
        <v>交付決定の日</v>
      </c>
      <c r="AI6" s="259"/>
      <c r="AJ6" s="259"/>
      <c r="AK6" s="259"/>
      <c r="AL6" s="259"/>
      <c r="AM6" s="259"/>
      <c r="AN6" s="259"/>
      <c r="AO6" s="259" t="s">
        <v>57</v>
      </c>
      <c r="AP6" s="259"/>
      <c r="AQ6" s="259"/>
      <c r="AR6" s="260"/>
      <c r="AS6" s="260"/>
      <c r="AT6" s="260"/>
      <c r="AU6" s="260"/>
      <c r="AV6" s="260"/>
      <c r="AW6" s="260"/>
      <c r="AX6" s="260"/>
      <c r="AY6" s="144" t="s">
        <v>56</v>
      </c>
      <c r="AZ6" s="144"/>
      <c r="BA6" s="145"/>
      <c r="BC6" s="77"/>
      <c r="BD6" s="266" t="s">
        <v>48</v>
      </c>
      <c r="BE6" s="266"/>
      <c r="BF6" s="266"/>
      <c r="BG6" s="266"/>
      <c r="BH6" s="266"/>
      <c r="BI6" s="265" t="str">
        <f>$AH$6</f>
        <v>交付決定の日</v>
      </c>
      <c r="BJ6" s="259"/>
      <c r="BK6" s="259"/>
      <c r="BL6" s="259"/>
      <c r="BM6" s="259"/>
      <c r="BN6" s="259"/>
      <c r="BO6" s="259"/>
      <c r="BP6" s="259" t="s">
        <v>57</v>
      </c>
      <c r="BQ6" s="259"/>
      <c r="BR6" s="259"/>
      <c r="BS6" s="260"/>
      <c r="BT6" s="260"/>
      <c r="BU6" s="260"/>
      <c r="BV6" s="260"/>
      <c r="BW6" s="260"/>
      <c r="BX6" s="260"/>
      <c r="BY6" s="260"/>
      <c r="BZ6" s="144" t="s">
        <v>56</v>
      </c>
      <c r="CA6" s="144"/>
      <c r="CB6" s="145"/>
      <c r="CD6" s="38" t="s">
        <v>76</v>
      </c>
      <c r="CE6" s="14">
        <f t="shared" si="2"/>
        <v>0</v>
      </c>
      <c r="CJ6" s="38" t="s">
        <v>76</v>
      </c>
      <c r="CK6" s="14">
        <f t="shared" si="0"/>
        <v>0</v>
      </c>
      <c r="CN6" s="15"/>
      <c r="CP6" s="38" t="s">
        <v>76</v>
      </c>
      <c r="CQ6" s="14">
        <f t="shared" si="1"/>
        <v>0</v>
      </c>
      <c r="CT6" s="15"/>
    </row>
    <row r="7" spans="1:98" ht="21" customHeight="1" x14ac:dyDescent="0.4">
      <c r="A7" s="77"/>
      <c r="B7" s="252" t="s">
        <v>132</v>
      </c>
      <c r="C7" s="253"/>
      <c r="D7" s="253"/>
      <c r="E7" s="253"/>
      <c r="F7" s="254"/>
      <c r="G7" s="257"/>
      <c r="H7" s="258"/>
      <c r="I7" s="258"/>
      <c r="J7" s="258"/>
      <c r="K7" s="258"/>
      <c r="L7" s="258"/>
      <c r="M7" s="258"/>
      <c r="N7" s="258"/>
      <c r="O7" s="258"/>
      <c r="P7" s="258"/>
      <c r="Q7" s="258"/>
      <c r="R7" s="258"/>
      <c r="S7" s="258"/>
      <c r="T7" s="258"/>
      <c r="U7" s="258"/>
      <c r="V7" s="258"/>
      <c r="W7" s="258"/>
      <c r="X7" s="258"/>
      <c r="Y7" s="258"/>
      <c r="Z7" s="261"/>
      <c r="AB7" s="77"/>
      <c r="AC7" s="252" t="s">
        <v>138</v>
      </c>
      <c r="AD7" s="253"/>
      <c r="AE7" s="253"/>
      <c r="AF7" s="253"/>
      <c r="AG7" s="254"/>
      <c r="AH7" s="257"/>
      <c r="AI7" s="258"/>
      <c r="AJ7" s="258"/>
      <c r="AK7" s="258"/>
      <c r="AL7" s="258"/>
      <c r="AM7" s="258"/>
      <c r="AN7" s="258"/>
      <c r="AO7" s="258"/>
      <c r="AP7" s="258"/>
      <c r="AQ7" s="258"/>
      <c r="AR7" s="258"/>
      <c r="AS7" s="258"/>
      <c r="AT7" s="258"/>
      <c r="AU7" s="258"/>
      <c r="AV7" s="258"/>
      <c r="AW7" s="258"/>
      <c r="AX7" s="258"/>
      <c r="AY7" s="258"/>
      <c r="AZ7" s="258"/>
      <c r="BA7" s="261"/>
      <c r="BC7" s="77"/>
      <c r="BD7" s="252" t="s">
        <v>132</v>
      </c>
      <c r="BE7" s="253"/>
      <c r="BF7" s="253"/>
      <c r="BG7" s="253"/>
      <c r="BH7" s="254"/>
      <c r="BI7" s="262"/>
      <c r="BJ7" s="263"/>
      <c r="BK7" s="263"/>
      <c r="BL7" s="263"/>
      <c r="BM7" s="263"/>
      <c r="BN7" s="263"/>
      <c r="BO7" s="263"/>
      <c r="BP7" s="263"/>
      <c r="BQ7" s="263"/>
      <c r="BR7" s="263"/>
      <c r="BS7" s="263"/>
      <c r="BT7" s="263"/>
      <c r="BU7" s="263"/>
      <c r="BV7" s="263"/>
      <c r="BW7" s="263"/>
      <c r="BX7" s="263"/>
      <c r="BY7" s="263"/>
      <c r="BZ7" s="263"/>
      <c r="CA7" s="263"/>
      <c r="CB7" s="264"/>
      <c r="CD7" s="38" t="s">
        <v>77</v>
      </c>
      <c r="CE7" s="14">
        <f t="shared" si="2"/>
        <v>0</v>
      </c>
      <c r="CJ7" s="38" t="s">
        <v>77</v>
      </c>
      <c r="CK7" s="14">
        <f t="shared" si="0"/>
        <v>0</v>
      </c>
      <c r="CN7" s="15"/>
      <c r="CP7" s="38" t="s">
        <v>77</v>
      </c>
      <c r="CQ7" s="14">
        <f t="shared" si="1"/>
        <v>0</v>
      </c>
      <c r="CT7" s="15"/>
    </row>
    <row r="8" spans="1:98" ht="21" customHeight="1" x14ac:dyDescent="0.4">
      <c r="A8" s="77"/>
      <c r="B8" s="252" t="s">
        <v>133</v>
      </c>
      <c r="C8" s="253"/>
      <c r="D8" s="253"/>
      <c r="E8" s="253"/>
      <c r="F8" s="254"/>
      <c r="G8" s="257"/>
      <c r="H8" s="258"/>
      <c r="I8" s="258"/>
      <c r="J8" s="258"/>
      <c r="K8" s="258"/>
      <c r="L8" s="258"/>
      <c r="M8" s="258"/>
      <c r="N8" s="258"/>
      <c r="O8" s="258"/>
      <c r="P8" s="258"/>
      <c r="Q8" s="246" t="s">
        <v>137</v>
      </c>
      <c r="R8" s="247"/>
      <c r="S8" s="247"/>
      <c r="T8" s="247"/>
      <c r="U8" s="248"/>
      <c r="V8" s="255"/>
      <c r="W8" s="255"/>
      <c r="X8" s="255"/>
      <c r="Y8" s="255"/>
      <c r="Z8" s="256"/>
      <c r="AB8" s="89"/>
      <c r="AC8" s="252" t="s">
        <v>139</v>
      </c>
      <c r="AD8" s="253"/>
      <c r="AE8" s="253"/>
      <c r="AF8" s="253"/>
      <c r="AG8" s="254"/>
      <c r="AH8" s="165"/>
      <c r="AI8" s="166"/>
      <c r="AJ8" s="166"/>
      <c r="AK8" s="166"/>
      <c r="AL8" s="166"/>
      <c r="AM8" s="166"/>
      <c r="AN8" s="166"/>
      <c r="AO8" s="166"/>
      <c r="AP8" s="166"/>
      <c r="AQ8" s="167"/>
      <c r="AR8" s="246" t="s">
        <v>140</v>
      </c>
      <c r="AS8" s="247"/>
      <c r="AT8" s="247"/>
      <c r="AU8" s="247"/>
      <c r="AV8" s="248"/>
      <c r="AW8" s="249"/>
      <c r="AX8" s="250"/>
      <c r="AY8" s="250"/>
      <c r="AZ8" s="250"/>
      <c r="BA8" s="251"/>
      <c r="BC8" s="77"/>
      <c r="BD8" s="252" t="s">
        <v>134</v>
      </c>
      <c r="BE8" s="253"/>
      <c r="BF8" s="253"/>
      <c r="BG8" s="253"/>
      <c r="BH8" s="254"/>
      <c r="BI8" s="165"/>
      <c r="BJ8" s="166"/>
      <c r="BK8" s="166"/>
      <c r="BL8" s="166"/>
      <c r="BM8" s="166"/>
      <c r="BN8" s="166"/>
      <c r="BO8" s="166"/>
      <c r="BP8" s="166"/>
      <c r="BQ8" s="166"/>
      <c r="BR8" s="166"/>
      <c r="BS8" s="246" t="s">
        <v>141</v>
      </c>
      <c r="BT8" s="247"/>
      <c r="BU8" s="247"/>
      <c r="BV8" s="247"/>
      <c r="BW8" s="248"/>
      <c r="BX8" s="255"/>
      <c r="BY8" s="255"/>
      <c r="BZ8" s="255"/>
      <c r="CA8" s="255"/>
      <c r="CB8" s="256"/>
      <c r="CD8" s="38" t="s">
        <v>110</v>
      </c>
      <c r="CE8" s="14">
        <f t="shared" si="2"/>
        <v>0</v>
      </c>
      <c r="CJ8" s="38" t="s">
        <v>110</v>
      </c>
      <c r="CK8" s="14">
        <f t="shared" si="0"/>
        <v>0</v>
      </c>
      <c r="CN8" s="15"/>
      <c r="CP8" s="38" t="s">
        <v>110</v>
      </c>
      <c r="CQ8" s="14">
        <f t="shared" si="1"/>
        <v>0</v>
      </c>
      <c r="CT8" s="15"/>
    </row>
    <row r="9" spans="1:98" ht="21" customHeight="1" x14ac:dyDescent="0.4">
      <c r="A9" s="77"/>
      <c r="B9" s="201" t="s">
        <v>47</v>
      </c>
      <c r="C9" s="202"/>
      <c r="D9" s="202"/>
      <c r="E9" s="202"/>
      <c r="F9" s="203"/>
      <c r="G9" s="225"/>
      <c r="H9" s="226"/>
      <c r="I9" s="226"/>
      <c r="J9" s="226"/>
      <c r="K9" s="226"/>
      <c r="L9" s="226"/>
      <c r="M9" s="226"/>
      <c r="N9" s="226"/>
      <c r="O9" s="226"/>
      <c r="P9" s="226"/>
      <c r="Q9" s="226"/>
      <c r="R9" s="226"/>
      <c r="S9" s="226"/>
      <c r="T9" s="226"/>
      <c r="U9" s="226"/>
      <c r="V9" s="226"/>
      <c r="W9" s="226"/>
      <c r="X9" s="226"/>
      <c r="Y9" s="226"/>
      <c r="Z9" s="227"/>
      <c r="AB9" s="89"/>
      <c r="AC9" s="201" t="s">
        <v>130</v>
      </c>
      <c r="AD9" s="202"/>
      <c r="AE9" s="202"/>
      <c r="AF9" s="202"/>
      <c r="AG9" s="203"/>
      <c r="AH9" s="234" t="s">
        <v>135</v>
      </c>
      <c r="AI9" s="235"/>
      <c r="AJ9" s="235"/>
      <c r="AK9" s="235"/>
      <c r="AL9" s="235"/>
      <c r="AM9" s="235"/>
      <c r="AN9" s="235"/>
      <c r="AO9" s="235"/>
      <c r="AP9" s="235"/>
      <c r="AQ9" s="235"/>
      <c r="AR9" s="235"/>
      <c r="AS9" s="235"/>
      <c r="AT9" s="235"/>
      <c r="AU9" s="235"/>
      <c r="AV9" s="235"/>
      <c r="AW9" s="235"/>
      <c r="AX9" s="235"/>
      <c r="AY9" s="235"/>
      <c r="AZ9" s="235"/>
      <c r="BA9" s="236"/>
      <c r="BC9" s="77"/>
      <c r="BD9" s="201" t="s">
        <v>131</v>
      </c>
      <c r="BE9" s="202"/>
      <c r="BF9" s="202"/>
      <c r="BG9" s="202"/>
      <c r="BH9" s="203"/>
      <c r="BI9" s="210"/>
      <c r="BJ9" s="211"/>
      <c r="BK9" s="211"/>
      <c r="BL9" s="211"/>
      <c r="BM9" s="211"/>
      <c r="BN9" s="211"/>
      <c r="BO9" s="211"/>
      <c r="BP9" s="211"/>
      <c r="BQ9" s="211"/>
      <c r="BR9" s="211"/>
      <c r="BS9" s="211"/>
      <c r="BT9" s="211"/>
      <c r="BU9" s="211"/>
      <c r="BV9" s="211"/>
      <c r="BW9" s="211"/>
      <c r="BX9" s="211"/>
      <c r="BY9" s="211"/>
      <c r="BZ9" s="211"/>
      <c r="CA9" s="211"/>
      <c r="CB9" s="212"/>
      <c r="CD9" s="38" t="s">
        <v>111</v>
      </c>
      <c r="CE9" s="14">
        <f t="shared" si="2"/>
        <v>0</v>
      </c>
      <c r="CJ9" s="38" t="s">
        <v>111</v>
      </c>
      <c r="CK9" s="14">
        <f t="shared" si="0"/>
        <v>0</v>
      </c>
      <c r="CN9" s="15"/>
      <c r="CP9" s="38" t="s">
        <v>111</v>
      </c>
      <c r="CQ9" s="14">
        <f t="shared" si="1"/>
        <v>0</v>
      </c>
      <c r="CT9" s="15"/>
    </row>
    <row r="10" spans="1:98" ht="21" customHeight="1" x14ac:dyDescent="0.4">
      <c r="A10" s="77"/>
      <c r="B10" s="204"/>
      <c r="C10" s="205"/>
      <c r="D10" s="205"/>
      <c r="E10" s="205"/>
      <c r="F10" s="206"/>
      <c r="G10" s="228"/>
      <c r="H10" s="229"/>
      <c r="I10" s="229"/>
      <c r="J10" s="229"/>
      <c r="K10" s="229"/>
      <c r="L10" s="229"/>
      <c r="M10" s="229"/>
      <c r="N10" s="229"/>
      <c r="O10" s="229"/>
      <c r="P10" s="229"/>
      <c r="Q10" s="229"/>
      <c r="R10" s="229"/>
      <c r="S10" s="229"/>
      <c r="T10" s="229"/>
      <c r="U10" s="229"/>
      <c r="V10" s="229"/>
      <c r="W10" s="229"/>
      <c r="X10" s="229"/>
      <c r="Y10" s="229"/>
      <c r="Z10" s="230"/>
      <c r="AB10" s="77"/>
      <c r="AC10" s="204"/>
      <c r="AD10" s="205"/>
      <c r="AE10" s="205"/>
      <c r="AF10" s="205"/>
      <c r="AG10" s="206"/>
      <c r="AH10" s="237"/>
      <c r="AI10" s="238"/>
      <c r="AJ10" s="238"/>
      <c r="AK10" s="238"/>
      <c r="AL10" s="238"/>
      <c r="AM10" s="238"/>
      <c r="AN10" s="238"/>
      <c r="AO10" s="238"/>
      <c r="AP10" s="238"/>
      <c r="AQ10" s="238"/>
      <c r="AR10" s="238"/>
      <c r="AS10" s="238"/>
      <c r="AT10" s="238"/>
      <c r="AU10" s="238"/>
      <c r="AV10" s="238"/>
      <c r="AW10" s="238"/>
      <c r="AX10" s="238"/>
      <c r="AY10" s="238"/>
      <c r="AZ10" s="238"/>
      <c r="BA10" s="239"/>
      <c r="BC10" s="77"/>
      <c r="BD10" s="204"/>
      <c r="BE10" s="205"/>
      <c r="BF10" s="205"/>
      <c r="BG10" s="205"/>
      <c r="BH10" s="206"/>
      <c r="BI10" s="213"/>
      <c r="BJ10" s="214"/>
      <c r="BK10" s="214"/>
      <c r="BL10" s="214"/>
      <c r="BM10" s="214"/>
      <c r="BN10" s="214"/>
      <c r="BO10" s="214"/>
      <c r="BP10" s="214"/>
      <c r="BQ10" s="214"/>
      <c r="BR10" s="214"/>
      <c r="BS10" s="214"/>
      <c r="BT10" s="214"/>
      <c r="BU10" s="214"/>
      <c r="BV10" s="214"/>
      <c r="BW10" s="214"/>
      <c r="BX10" s="214"/>
      <c r="BY10" s="214"/>
      <c r="BZ10" s="214"/>
      <c r="CA10" s="214"/>
      <c r="CB10" s="215"/>
      <c r="CD10" s="13" t="s">
        <v>52</v>
      </c>
      <c r="CE10" s="14">
        <f>SUM(CE2:CE9)</f>
        <v>0</v>
      </c>
      <c r="CJ10" s="13" t="s">
        <v>52</v>
      </c>
      <c r="CK10" s="18">
        <f>SUM(CK2:CK9)</f>
        <v>0</v>
      </c>
      <c r="CP10" s="13" t="s">
        <v>52</v>
      </c>
      <c r="CQ10" s="18">
        <f>SUM(CQ2:CQ9)</f>
        <v>0</v>
      </c>
    </row>
    <row r="11" spans="1:98" ht="21" customHeight="1" x14ac:dyDescent="0.4">
      <c r="A11" s="77"/>
      <c r="B11" s="204"/>
      <c r="C11" s="205"/>
      <c r="D11" s="205"/>
      <c r="E11" s="205"/>
      <c r="F11" s="206"/>
      <c r="G11" s="228"/>
      <c r="H11" s="229"/>
      <c r="I11" s="229"/>
      <c r="J11" s="229"/>
      <c r="K11" s="229"/>
      <c r="L11" s="229"/>
      <c r="M11" s="229"/>
      <c r="N11" s="229"/>
      <c r="O11" s="229"/>
      <c r="P11" s="229"/>
      <c r="Q11" s="229"/>
      <c r="R11" s="229"/>
      <c r="S11" s="229"/>
      <c r="T11" s="229"/>
      <c r="U11" s="229"/>
      <c r="V11" s="229"/>
      <c r="W11" s="229"/>
      <c r="X11" s="229"/>
      <c r="Y11" s="229"/>
      <c r="Z11" s="230"/>
      <c r="AB11" s="77"/>
      <c r="AC11" s="204"/>
      <c r="AD11" s="205"/>
      <c r="AE11" s="205"/>
      <c r="AF11" s="205"/>
      <c r="AG11" s="206"/>
      <c r="AH11" s="237"/>
      <c r="AI11" s="238"/>
      <c r="AJ11" s="238"/>
      <c r="AK11" s="238"/>
      <c r="AL11" s="238"/>
      <c r="AM11" s="238"/>
      <c r="AN11" s="238"/>
      <c r="AO11" s="238"/>
      <c r="AP11" s="238"/>
      <c r="AQ11" s="238"/>
      <c r="AR11" s="238"/>
      <c r="AS11" s="238"/>
      <c r="AT11" s="238"/>
      <c r="AU11" s="238"/>
      <c r="AV11" s="238"/>
      <c r="AW11" s="238"/>
      <c r="AX11" s="238"/>
      <c r="AY11" s="238"/>
      <c r="AZ11" s="238"/>
      <c r="BA11" s="239"/>
      <c r="BC11" s="77"/>
      <c r="BD11" s="204"/>
      <c r="BE11" s="205"/>
      <c r="BF11" s="205"/>
      <c r="BG11" s="205"/>
      <c r="BH11" s="206"/>
      <c r="BI11" s="213"/>
      <c r="BJ11" s="214"/>
      <c r="BK11" s="214"/>
      <c r="BL11" s="214"/>
      <c r="BM11" s="214"/>
      <c r="BN11" s="214"/>
      <c r="BO11" s="214"/>
      <c r="BP11" s="214"/>
      <c r="BQ11" s="214"/>
      <c r="BR11" s="214"/>
      <c r="BS11" s="214"/>
      <c r="BT11" s="214"/>
      <c r="BU11" s="214"/>
      <c r="BV11" s="214"/>
      <c r="BW11" s="214"/>
      <c r="BX11" s="214"/>
      <c r="BY11" s="214"/>
      <c r="BZ11" s="214"/>
      <c r="CA11" s="214"/>
      <c r="CB11" s="215"/>
      <c r="CD11" s="40"/>
      <c r="CE11" s="41"/>
      <c r="CJ11" s="40"/>
      <c r="CK11" s="42"/>
      <c r="CP11" s="40"/>
      <c r="CQ11" s="42"/>
    </row>
    <row r="12" spans="1:98" ht="21" customHeight="1" x14ac:dyDescent="0.4">
      <c r="A12" s="77"/>
      <c r="B12" s="207"/>
      <c r="C12" s="208"/>
      <c r="D12" s="208"/>
      <c r="E12" s="208"/>
      <c r="F12" s="209"/>
      <c r="G12" s="231"/>
      <c r="H12" s="232"/>
      <c r="I12" s="232"/>
      <c r="J12" s="232"/>
      <c r="K12" s="232"/>
      <c r="L12" s="232"/>
      <c r="M12" s="232"/>
      <c r="N12" s="232"/>
      <c r="O12" s="232"/>
      <c r="P12" s="232"/>
      <c r="Q12" s="232"/>
      <c r="R12" s="232"/>
      <c r="S12" s="232"/>
      <c r="T12" s="232"/>
      <c r="U12" s="232"/>
      <c r="V12" s="232"/>
      <c r="W12" s="232"/>
      <c r="X12" s="232"/>
      <c r="Y12" s="232"/>
      <c r="Z12" s="233"/>
      <c r="AB12" s="77"/>
      <c r="AC12" s="204"/>
      <c r="AD12" s="205"/>
      <c r="AE12" s="205"/>
      <c r="AF12" s="205"/>
      <c r="AG12" s="206"/>
      <c r="AH12" s="240"/>
      <c r="AI12" s="241"/>
      <c r="AJ12" s="241"/>
      <c r="AK12" s="241"/>
      <c r="AL12" s="241"/>
      <c r="AM12" s="241"/>
      <c r="AN12" s="241"/>
      <c r="AO12" s="241"/>
      <c r="AP12" s="241"/>
      <c r="AQ12" s="241"/>
      <c r="AR12" s="241"/>
      <c r="AS12" s="241"/>
      <c r="AT12" s="241"/>
      <c r="AU12" s="241"/>
      <c r="AV12" s="241"/>
      <c r="AW12" s="241"/>
      <c r="AX12" s="241"/>
      <c r="AY12" s="241"/>
      <c r="AZ12" s="241"/>
      <c r="BA12" s="242"/>
      <c r="BC12" s="77"/>
      <c r="BD12" s="207"/>
      <c r="BE12" s="208"/>
      <c r="BF12" s="208"/>
      <c r="BG12" s="208"/>
      <c r="BH12" s="209"/>
      <c r="BI12" s="216"/>
      <c r="BJ12" s="217"/>
      <c r="BK12" s="217"/>
      <c r="BL12" s="217"/>
      <c r="BM12" s="217"/>
      <c r="BN12" s="217"/>
      <c r="BO12" s="217"/>
      <c r="BP12" s="217"/>
      <c r="BQ12" s="217"/>
      <c r="BR12" s="217"/>
      <c r="BS12" s="217"/>
      <c r="BT12" s="217"/>
      <c r="BU12" s="217"/>
      <c r="BV12" s="217"/>
      <c r="BW12" s="217"/>
      <c r="BX12" s="217"/>
      <c r="BY12" s="217"/>
      <c r="BZ12" s="217"/>
      <c r="CA12" s="217"/>
      <c r="CB12" s="218"/>
      <c r="CD12" s="40"/>
      <c r="CE12" s="41"/>
      <c r="CJ12" s="40"/>
      <c r="CK12" s="42"/>
      <c r="CP12" s="40"/>
      <c r="CQ12" s="42"/>
    </row>
    <row r="13" spans="1:98" ht="21" customHeight="1" x14ac:dyDescent="0.4">
      <c r="A13" s="77"/>
      <c r="B13" s="201" t="s">
        <v>49</v>
      </c>
      <c r="C13" s="202"/>
      <c r="D13" s="202"/>
      <c r="E13" s="202"/>
      <c r="F13" s="203"/>
      <c r="G13" s="225"/>
      <c r="H13" s="226"/>
      <c r="I13" s="226"/>
      <c r="J13" s="226"/>
      <c r="K13" s="226"/>
      <c r="L13" s="226"/>
      <c r="M13" s="226"/>
      <c r="N13" s="226"/>
      <c r="O13" s="226"/>
      <c r="P13" s="226"/>
      <c r="Q13" s="226"/>
      <c r="R13" s="226"/>
      <c r="S13" s="226"/>
      <c r="T13" s="226"/>
      <c r="U13" s="226"/>
      <c r="V13" s="226"/>
      <c r="W13" s="226"/>
      <c r="X13" s="226"/>
      <c r="Y13" s="226"/>
      <c r="Z13" s="227"/>
      <c r="AB13" s="77"/>
      <c r="AC13" s="204"/>
      <c r="AD13" s="205"/>
      <c r="AE13" s="205"/>
      <c r="AF13" s="205"/>
      <c r="AG13" s="206"/>
      <c r="AH13" s="243" t="s">
        <v>136</v>
      </c>
      <c r="AI13" s="244"/>
      <c r="AJ13" s="244"/>
      <c r="AK13" s="244"/>
      <c r="AL13" s="244"/>
      <c r="AM13" s="244"/>
      <c r="AN13" s="244"/>
      <c r="AO13" s="244"/>
      <c r="AP13" s="244"/>
      <c r="AQ13" s="244"/>
      <c r="AR13" s="244"/>
      <c r="AS13" s="244"/>
      <c r="AT13" s="244"/>
      <c r="AU13" s="244"/>
      <c r="AV13" s="244"/>
      <c r="AW13" s="244"/>
      <c r="AX13" s="244"/>
      <c r="AY13" s="244"/>
      <c r="AZ13" s="244"/>
      <c r="BA13" s="245"/>
      <c r="BC13" s="77"/>
      <c r="BD13" s="201" t="s">
        <v>65</v>
      </c>
      <c r="BE13" s="202"/>
      <c r="BF13" s="202"/>
      <c r="BG13" s="202"/>
      <c r="BH13" s="203"/>
      <c r="BI13" s="210"/>
      <c r="BJ13" s="211"/>
      <c r="BK13" s="211"/>
      <c r="BL13" s="211"/>
      <c r="BM13" s="211"/>
      <c r="BN13" s="211"/>
      <c r="BO13" s="211"/>
      <c r="BP13" s="211"/>
      <c r="BQ13" s="211"/>
      <c r="BR13" s="211"/>
      <c r="BS13" s="211"/>
      <c r="BT13" s="211"/>
      <c r="BU13" s="211"/>
      <c r="BV13" s="211"/>
      <c r="BW13" s="211"/>
      <c r="BX13" s="211"/>
      <c r="BY13" s="211"/>
      <c r="BZ13" s="211"/>
      <c r="CA13" s="211"/>
      <c r="CB13" s="212"/>
      <c r="CD13" s="40"/>
      <c r="CE13" s="41"/>
      <c r="CJ13" s="40"/>
      <c r="CK13" s="42"/>
      <c r="CP13" s="40"/>
      <c r="CQ13" s="42"/>
    </row>
    <row r="14" spans="1:98" ht="21" customHeight="1" x14ac:dyDescent="0.4">
      <c r="A14" s="77"/>
      <c r="B14" s="204"/>
      <c r="C14" s="205"/>
      <c r="D14" s="205"/>
      <c r="E14" s="205"/>
      <c r="F14" s="206"/>
      <c r="G14" s="228"/>
      <c r="H14" s="229"/>
      <c r="I14" s="229"/>
      <c r="J14" s="229"/>
      <c r="K14" s="229"/>
      <c r="L14" s="229"/>
      <c r="M14" s="229"/>
      <c r="N14" s="229"/>
      <c r="O14" s="229"/>
      <c r="P14" s="229"/>
      <c r="Q14" s="229"/>
      <c r="R14" s="229"/>
      <c r="S14" s="229"/>
      <c r="T14" s="229"/>
      <c r="U14" s="229"/>
      <c r="V14" s="229"/>
      <c r="W14" s="229"/>
      <c r="X14" s="229"/>
      <c r="Y14" s="229"/>
      <c r="Z14" s="230"/>
      <c r="AB14" s="77"/>
      <c r="AC14" s="204"/>
      <c r="AD14" s="205"/>
      <c r="AE14" s="205"/>
      <c r="AF14" s="205"/>
      <c r="AG14" s="206"/>
      <c r="AH14" s="219"/>
      <c r="AI14" s="220"/>
      <c r="AJ14" s="220"/>
      <c r="AK14" s="220"/>
      <c r="AL14" s="220"/>
      <c r="AM14" s="220"/>
      <c r="AN14" s="220"/>
      <c r="AO14" s="220"/>
      <c r="AP14" s="220"/>
      <c r="AQ14" s="220"/>
      <c r="AR14" s="220"/>
      <c r="AS14" s="220"/>
      <c r="AT14" s="220"/>
      <c r="AU14" s="220"/>
      <c r="AV14" s="220"/>
      <c r="AW14" s="220"/>
      <c r="AX14" s="220"/>
      <c r="AY14" s="220"/>
      <c r="AZ14" s="220"/>
      <c r="BA14" s="221"/>
      <c r="BC14" s="77"/>
      <c r="BD14" s="204"/>
      <c r="BE14" s="205"/>
      <c r="BF14" s="205"/>
      <c r="BG14" s="205"/>
      <c r="BH14" s="206"/>
      <c r="BI14" s="213"/>
      <c r="BJ14" s="214"/>
      <c r="BK14" s="214"/>
      <c r="BL14" s="214"/>
      <c r="BM14" s="214"/>
      <c r="BN14" s="214"/>
      <c r="BO14" s="214"/>
      <c r="BP14" s="214"/>
      <c r="BQ14" s="214"/>
      <c r="BR14" s="214"/>
      <c r="BS14" s="214"/>
      <c r="BT14" s="214"/>
      <c r="BU14" s="214"/>
      <c r="BV14" s="214"/>
      <c r="BW14" s="214"/>
      <c r="BX14" s="214"/>
      <c r="BY14" s="214"/>
      <c r="BZ14" s="214"/>
      <c r="CA14" s="214"/>
      <c r="CB14" s="215"/>
      <c r="CD14" s="40"/>
      <c r="CE14" s="41"/>
      <c r="CJ14" s="40"/>
      <c r="CK14" s="42"/>
      <c r="CP14" s="40"/>
      <c r="CQ14" s="42"/>
    </row>
    <row r="15" spans="1:98" ht="21" customHeight="1" x14ac:dyDescent="0.4">
      <c r="A15" s="77"/>
      <c r="B15" s="204"/>
      <c r="C15" s="205"/>
      <c r="D15" s="205"/>
      <c r="E15" s="205"/>
      <c r="F15" s="206"/>
      <c r="G15" s="228"/>
      <c r="H15" s="229"/>
      <c r="I15" s="229"/>
      <c r="J15" s="229"/>
      <c r="K15" s="229"/>
      <c r="L15" s="229"/>
      <c r="M15" s="229"/>
      <c r="N15" s="229"/>
      <c r="O15" s="229"/>
      <c r="P15" s="229"/>
      <c r="Q15" s="229"/>
      <c r="R15" s="229"/>
      <c r="S15" s="229"/>
      <c r="T15" s="229"/>
      <c r="U15" s="229"/>
      <c r="V15" s="229"/>
      <c r="W15" s="229"/>
      <c r="X15" s="229"/>
      <c r="Y15" s="229"/>
      <c r="Z15" s="230"/>
      <c r="AB15" s="89"/>
      <c r="AC15" s="204"/>
      <c r="AD15" s="205"/>
      <c r="AE15" s="205"/>
      <c r="AF15" s="205"/>
      <c r="AG15" s="206"/>
      <c r="AH15" s="219"/>
      <c r="AI15" s="220"/>
      <c r="AJ15" s="220"/>
      <c r="AK15" s="220"/>
      <c r="AL15" s="220"/>
      <c r="AM15" s="220"/>
      <c r="AN15" s="220"/>
      <c r="AO15" s="220"/>
      <c r="AP15" s="220"/>
      <c r="AQ15" s="220"/>
      <c r="AR15" s="220"/>
      <c r="AS15" s="220"/>
      <c r="AT15" s="220"/>
      <c r="AU15" s="220"/>
      <c r="AV15" s="220"/>
      <c r="AW15" s="220"/>
      <c r="AX15" s="220"/>
      <c r="AY15" s="220"/>
      <c r="AZ15" s="220"/>
      <c r="BA15" s="221"/>
      <c r="BC15" s="89"/>
      <c r="BD15" s="204"/>
      <c r="BE15" s="205"/>
      <c r="BF15" s="205"/>
      <c r="BG15" s="205"/>
      <c r="BH15" s="206"/>
      <c r="BI15" s="213"/>
      <c r="BJ15" s="214"/>
      <c r="BK15" s="214"/>
      <c r="BL15" s="214"/>
      <c r="BM15" s="214"/>
      <c r="BN15" s="214"/>
      <c r="BO15" s="214"/>
      <c r="BP15" s="214"/>
      <c r="BQ15" s="214"/>
      <c r="BR15" s="214"/>
      <c r="BS15" s="214"/>
      <c r="BT15" s="214"/>
      <c r="BU15" s="214"/>
      <c r="BV15" s="214"/>
      <c r="BW15" s="214"/>
      <c r="BX15" s="214"/>
      <c r="BY15" s="214"/>
      <c r="BZ15" s="214"/>
      <c r="CA15" s="214"/>
      <c r="CB15" s="215"/>
    </row>
    <row r="16" spans="1:98" ht="21" customHeight="1" x14ac:dyDescent="0.4">
      <c r="A16" s="77"/>
      <c r="B16" s="207"/>
      <c r="C16" s="208"/>
      <c r="D16" s="208"/>
      <c r="E16" s="208"/>
      <c r="F16" s="209"/>
      <c r="G16" s="231"/>
      <c r="H16" s="232"/>
      <c r="I16" s="232"/>
      <c r="J16" s="232"/>
      <c r="K16" s="232"/>
      <c r="L16" s="232"/>
      <c r="M16" s="232"/>
      <c r="N16" s="232"/>
      <c r="O16" s="232"/>
      <c r="P16" s="232"/>
      <c r="Q16" s="232"/>
      <c r="R16" s="232"/>
      <c r="S16" s="232"/>
      <c r="T16" s="232"/>
      <c r="U16" s="232"/>
      <c r="V16" s="232"/>
      <c r="W16" s="232"/>
      <c r="X16" s="232"/>
      <c r="Y16" s="232"/>
      <c r="Z16" s="233"/>
      <c r="AB16" s="77"/>
      <c r="AC16" s="207"/>
      <c r="AD16" s="208"/>
      <c r="AE16" s="208"/>
      <c r="AF16" s="208"/>
      <c r="AG16" s="209"/>
      <c r="AH16" s="222"/>
      <c r="AI16" s="223"/>
      <c r="AJ16" s="223"/>
      <c r="AK16" s="223"/>
      <c r="AL16" s="223"/>
      <c r="AM16" s="223"/>
      <c r="AN16" s="223"/>
      <c r="AO16" s="223"/>
      <c r="AP16" s="223"/>
      <c r="AQ16" s="223"/>
      <c r="AR16" s="223"/>
      <c r="AS16" s="223"/>
      <c r="AT16" s="223"/>
      <c r="AU16" s="223"/>
      <c r="AV16" s="223"/>
      <c r="AW16" s="223"/>
      <c r="AX16" s="223"/>
      <c r="AY16" s="223"/>
      <c r="AZ16" s="223"/>
      <c r="BA16" s="224"/>
      <c r="BC16" s="77"/>
      <c r="BD16" s="207"/>
      <c r="BE16" s="208"/>
      <c r="BF16" s="208"/>
      <c r="BG16" s="208"/>
      <c r="BH16" s="209"/>
      <c r="BI16" s="216"/>
      <c r="BJ16" s="217"/>
      <c r="BK16" s="217"/>
      <c r="BL16" s="217"/>
      <c r="BM16" s="217"/>
      <c r="BN16" s="217"/>
      <c r="BO16" s="217"/>
      <c r="BP16" s="217"/>
      <c r="BQ16" s="217"/>
      <c r="BR16" s="217"/>
      <c r="BS16" s="217"/>
      <c r="BT16" s="217"/>
      <c r="BU16" s="217"/>
      <c r="BV16" s="217"/>
      <c r="BW16" s="217"/>
      <c r="BX16" s="217"/>
      <c r="BY16" s="217"/>
      <c r="BZ16" s="217"/>
      <c r="CA16" s="217"/>
      <c r="CB16" s="218"/>
    </row>
    <row r="17" spans="1:95" s="50" customFormat="1" ht="11.25" customHeight="1" x14ac:dyDescent="0.4">
      <c r="A17" s="48"/>
      <c r="B17" s="49"/>
      <c r="C17" s="49"/>
      <c r="D17" s="49"/>
      <c r="E17" s="49"/>
      <c r="F17" s="49"/>
      <c r="G17" s="44"/>
      <c r="H17" s="44"/>
      <c r="I17" s="44"/>
      <c r="J17" s="44"/>
      <c r="K17" s="44"/>
      <c r="L17" s="44"/>
      <c r="M17" s="44"/>
      <c r="N17" s="44"/>
      <c r="O17" s="44"/>
      <c r="P17" s="44"/>
      <c r="Q17" s="44"/>
      <c r="R17" s="44"/>
      <c r="S17" s="44"/>
      <c r="T17" s="44"/>
      <c r="U17" s="44"/>
      <c r="V17" s="44"/>
      <c r="W17" s="44"/>
      <c r="X17" s="44"/>
      <c r="Y17" s="44"/>
      <c r="Z17" s="44"/>
      <c r="AB17" s="48"/>
      <c r="AC17" s="49"/>
      <c r="AD17" s="49"/>
      <c r="AE17" s="49"/>
      <c r="AF17" s="49"/>
      <c r="AG17" s="49"/>
      <c r="AH17" s="51"/>
      <c r="AI17" s="51"/>
      <c r="AJ17" s="51"/>
      <c r="AK17" s="51"/>
      <c r="AL17" s="51"/>
      <c r="AM17" s="51"/>
      <c r="AN17" s="51"/>
      <c r="AO17" s="51"/>
      <c r="AP17" s="51"/>
      <c r="AQ17" s="51"/>
      <c r="AR17" s="51"/>
      <c r="AS17" s="51"/>
      <c r="AT17" s="51"/>
      <c r="AU17" s="51"/>
      <c r="AV17" s="51"/>
      <c r="AW17" s="51"/>
      <c r="AX17" s="51"/>
      <c r="AY17" s="51"/>
      <c r="AZ17" s="51"/>
      <c r="BA17" s="51"/>
      <c r="BC17" s="48"/>
      <c r="BD17" s="49"/>
      <c r="BE17" s="49"/>
      <c r="BF17" s="49"/>
      <c r="BG17" s="49"/>
      <c r="BH17" s="49"/>
      <c r="BI17" s="45"/>
      <c r="BJ17" s="45"/>
      <c r="BK17" s="45"/>
      <c r="BL17" s="45"/>
      <c r="BM17" s="45"/>
      <c r="BN17" s="45"/>
      <c r="BO17" s="45"/>
      <c r="BP17" s="45"/>
      <c r="BQ17" s="45"/>
      <c r="BR17" s="45"/>
      <c r="BS17" s="45"/>
      <c r="BT17" s="45"/>
      <c r="BU17" s="45"/>
      <c r="BV17" s="45"/>
      <c r="BW17" s="45"/>
      <c r="BX17" s="45"/>
      <c r="BY17" s="45"/>
      <c r="BZ17" s="45"/>
      <c r="CA17" s="45"/>
      <c r="CB17" s="45"/>
      <c r="CD17"/>
      <c r="CE17" s="15"/>
      <c r="CH17" s="52"/>
      <c r="CJ17"/>
      <c r="CK17"/>
      <c r="CP17"/>
      <c r="CQ17"/>
    </row>
    <row r="18" spans="1:95" ht="22.5" customHeight="1" x14ac:dyDescent="0.4">
      <c r="A18" s="77" t="s">
        <v>50</v>
      </c>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B18" s="77" t="s">
        <v>66</v>
      </c>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C18" s="77" t="s">
        <v>70</v>
      </c>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D18" s="50"/>
      <c r="CE18" s="52"/>
      <c r="CJ18" s="50"/>
      <c r="CK18" s="50"/>
      <c r="CP18" s="50"/>
      <c r="CQ18" s="50"/>
    </row>
    <row r="19" spans="1:95" ht="18.75" customHeight="1" x14ac:dyDescent="0.4">
      <c r="A19" s="77"/>
      <c r="B19" s="77" t="s">
        <v>68</v>
      </c>
      <c r="C19" s="77"/>
      <c r="D19" s="77"/>
      <c r="E19" s="77"/>
      <c r="F19" s="77"/>
      <c r="G19" s="77"/>
      <c r="H19" s="77"/>
      <c r="I19" s="77"/>
      <c r="J19" s="77"/>
      <c r="K19" s="77"/>
      <c r="L19" s="77"/>
      <c r="M19" s="77"/>
      <c r="N19" s="77"/>
      <c r="O19" s="77"/>
      <c r="P19" s="77"/>
      <c r="Q19" s="77"/>
      <c r="R19" s="77"/>
      <c r="S19" s="77"/>
      <c r="T19" s="77"/>
      <c r="U19" s="77"/>
      <c r="V19" s="77"/>
      <c r="W19" s="155" t="s">
        <v>55</v>
      </c>
      <c r="X19" s="155"/>
      <c r="Y19" s="155"/>
      <c r="Z19" s="155"/>
      <c r="AB19" s="77"/>
      <c r="AC19" s="77" t="s">
        <v>68</v>
      </c>
      <c r="AD19" s="77"/>
      <c r="AE19" s="77"/>
      <c r="AF19" s="77"/>
      <c r="AG19" s="77"/>
      <c r="AH19" s="77"/>
      <c r="AI19" s="77"/>
      <c r="AJ19" s="77"/>
      <c r="AK19" s="77"/>
      <c r="AL19" s="77"/>
      <c r="AM19" s="77"/>
      <c r="AN19" s="77"/>
      <c r="AO19" s="77"/>
      <c r="AP19" s="77"/>
      <c r="AQ19" s="77"/>
      <c r="AR19" s="77"/>
      <c r="AS19" s="77"/>
      <c r="AT19" s="77"/>
      <c r="AU19" s="77"/>
      <c r="AV19" s="77"/>
      <c r="AW19" s="77"/>
      <c r="AX19" s="169" t="s">
        <v>55</v>
      </c>
      <c r="AY19" s="169"/>
      <c r="AZ19" s="169"/>
      <c r="BA19" s="169"/>
      <c r="BC19" s="77"/>
      <c r="BD19" s="77" t="s">
        <v>68</v>
      </c>
      <c r="BE19" s="77"/>
      <c r="BF19" s="77"/>
      <c r="BG19" s="77"/>
      <c r="BH19" s="77"/>
      <c r="BI19" s="77"/>
      <c r="BJ19" s="77"/>
      <c r="BK19" s="77"/>
      <c r="BL19" s="77"/>
      <c r="BM19" s="77"/>
      <c r="BN19" s="77"/>
      <c r="BO19" s="77"/>
      <c r="BP19" s="77"/>
      <c r="BQ19" s="77"/>
      <c r="BR19" s="77"/>
      <c r="BS19" s="77"/>
      <c r="BT19" s="77"/>
      <c r="BU19" s="77"/>
      <c r="BV19" s="77"/>
      <c r="BW19" s="77"/>
      <c r="BX19" s="77"/>
      <c r="BY19" s="169" t="s">
        <v>55</v>
      </c>
      <c r="BZ19" s="169"/>
      <c r="CA19" s="169"/>
      <c r="CB19" s="169"/>
    </row>
    <row r="20" spans="1:95" ht="18.75" customHeight="1" x14ac:dyDescent="0.4">
      <c r="A20" s="89"/>
      <c r="B20" s="151" t="s">
        <v>51</v>
      </c>
      <c r="C20" s="152"/>
      <c r="D20" s="152"/>
      <c r="E20" s="152"/>
      <c r="F20" s="152"/>
      <c r="G20" s="152"/>
      <c r="H20" s="152"/>
      <c r="I20" s="153"/>
      <c r="J20" s="151" t="s">
        <v>53</v>
      </c>
      <c r="K20" s="152"/>
      <c r="L20" s="152"/>
      <c r="M20" s="152"/>
      <c r="N20" s="152"/>
      <c r="O20" s="152"/>
      <c r="P20" s="152"/>
      <c r="Q20" s="152"/>
      <c r="R20" s="152"/>
      <c r="S20" s="152"/>
      <c r="T20" s="152"/>
      <c r="U20" s="153"/>
      <c r="V20" s="152" t="s">
        <v>142</v>
      </c>
      <c r="W20" s="152"/>
      <c r="X20" s="152"/>
      <c r="Y20" s="152"/>
      <c r="Z20" s="153"/>
      <c r="AB20" s="77"/>
      <c r="AC20" s="122" t="s">
        <v>51</v>
      </c>
      <c r="AD20" s="122"/>
      <c r="AE20" s="122"/>
      <c r="AF20" s="122"/>
      <c r="AG20" s="122"/>
      <c r="AH20" s="122" t="s">
        <v>53</v>
      </c>
      <c r="AI20" s="122"/>
      <c r="AJ20" s="122"/>
      <c r="AK20" s="122"/>
      <c r="AL20" s="122"/>
      <c r="AM20" s="122"/>
      <c r="AN20" s="122"/>
      <c r="AO20" s="122"/>
      <c r="AP20" s="122" t="s">
        <v>59</v>
      </c>
      <c r="AQ20" s="122"/>
      <c r="AR20" s="122"/>
      <c r="AS20" s="122"/>
      <c r="AT20" s="122"/>
      <c r="AU20" s="122"/>
      <c r="AV20" s="122"/>
      <c r="AW20" s="122"/>
      <c r="AX20" s="122" t="s">
        <v>60</v>
      </c>
      <c r="AY20" s="122"/>
      <c r="AZ20" s="122"/>
      <c r="BA20" s="122"/>
      <c r="BC20" s="77"/>
      <c r="BD20" s="151" t="s">
        <v>51</v>
      </c>
      <c r="BE20" s="152"/>
      <c r="BF20" s="152"/>
      <c r="BG20" s="152"/>
      <c r="BH20" s="153"/>
      <c r="BI20" s="151" t="s">
        <v>53</v>
      </c>
      <c r="BJ20" s="152"/>
      <c r="BK20" s="152"/>
      <c r="BL20" s="152"/>
      <c r="BM20" s="152"/>
      <c r="BN20" s="152"/>
      <c r="BO20" s="152"/>
      <c r="BP20" s="153"/>
      <c r="BQ20" s="151" t="s">
        <v>59</v>
      </c>
      <c r="BR20" s="152"/>
      <c r="BS20" s="152"/>
      <c r="BT20" s="153"/>
      <c r="BU20" s="151" t="s">
        <v>67</v>
      </c>
      <c r="BV20" s="152"/>
      <c r="BW20" s="152"/>
      <c r="BX20" s="153"/>
      <c r="BY20" s="151" t="s">
        <v>60</v>
      </c>
      <c r="BZ20" s="152"/>
      <c r="CA20" s="152"/>
      <c r="CB20" s="153"/>
    </row>
    <row r="21" spans="1:95" ht="18.75" customHeight="1" x14ac:dyDescent="0.4">
      <c r="A21" s="77"/>
      <c r="B21" s="154"/>
      <c r="C21" s="155"/>
      <c r="D21" s="155"/>
      <c r="E21" s="155"/>
      <c r="F21" s="155"/>
      <c r="G21" s="155"/>
      <c r="H21" s="155"/>
      <c r="I21" s="156"/>
      <c r="J21" s="154"/>
      <c r="K21" s="155"/>
      <c r="L21" s="155"/>
      <c r="M21" s="155"/>
      <c r="N21" s="155"/>
      <c r="O21" s="155"/>
      <c r="P21" s="155"/>
      <c r="Q21" s="155"/>
      <c r="R21" s="155"/>
      <c r="S21" s="155"/>
      <c r="T21" s="155"/>
      <c r="U21" s="156"/>
      <c r="V21" s="155"/>
      <c r="W21" s="155"/>
      <c r="X21" s="155"/>
      <c r="Y21" s="155"/>
      <c r="Z21" s="156"/>
      <c r="AB21" s="77"/>
      <c r="AC21" s="122"/>
      <c r="AD21" s="122"/>
      <c r="AE21" s="122"/>
      <c r="AF21" s="122"/>
      <c r="AG21" s="122"/>
      <c r="AH21" s="122"/>
      <c r="AI21" s="122"/>
      <c r="AJ21" s="122"/>
      <c r="AK21" s="122"/>
      <c r="AL21" s="122"/>
      <c r="AM21" s="122"/>
      <c r="AN21" s="122"/>
      <c r="AO21" s="122"/>
      <c r="AP21" s="122" t="s">
        <v>61</v>
      </c>
      <c r="AQ21" s="122"/>
      <c r="AR21" s="122"/>
      <c r="AS21" s="122"/>
      <c r="AT21" s="122" t="s">
        <v>62</v>
      </c>
      <c r="AU21" s="122"/>
      <c r="AV21" s="122"/>
      <c r="AW21" s="122"/>
      <c r="AX21" s="122"/>
      <c r="AY21" s="122"/>
      <c r="AZ21" s="122"/>
      <c r="BA21" s="122"/>
      <c r="BC21" s="77"/>
      <c r="BD21" s="154"/>
      <c r="BE21" s="155"/>
      <c r="BF21" s="155"/>
      <c r="BG21" s="155"/>
      <c r="BH21" s="156"/>
      <c r="BI21" s="154"/>
      <c r="BJ21" s="155"/>
      <c r="BK21" s="155"/>
      <c r="BL21" s="155"/>
      <c r="BM21" s="155"/>
      <c r="BN21" s="155"/>
      <c r="BO21" s="155"/>
      <c r="BP21" s="156"/>
      <c r="BQ21" s="154"/>
      <c r="BR21" s="155"/>
      <c r="BS21" s="155"/>
      <c r="BT21" s="156"/>
      <c r="BU21" s="154"/>
      <c r="BV21" s="155"/>
      <c r="BW21" s="155"/>
      <c r="BX21" s="156"/>
      <c r="BY21" s="154"/>
      <c r="BZ21" s="155"/>
      <c r="CA21" s="155"/>
      <c r="CB21" s="156"/>
    </row>
    <row r="22" spans="1:95" ht="22.5" customHeight="1" x14ac:dyDescent="0.4">
      <c r="A22" s="77"/>
      <c r="B22" s="195" t="s">
        <v>78</v>
      </c>
      <c r="C22" s="195"/>
      <c r="D22" s="195"/>
      <c r="E22" s="195"/>
      <c r="F22" s="195"/>
      <c r="G22" s="195"/>
      <c r="H22" s="195"/>
      <c r="I22" s="195"/>
      <c r="J22" s="183"/>
      <c r="K22" s="184"/>
      <c r="L22" s="184"/>
      <c r="M22" s="184"/>
      <c r="N22" s="184"/>
      <c r="O22" s="184"/>
      <c r="P22" s="184"/>
      <c r="Q22" s="184"/>
      <c r="R22" s="184"/>
      <c r="S22" s="184"/>
      <c r="T22" s="184"/>
      <c r="U22" s="185"/>
      <c r="V22" s="198">
        <f>CH3</f>
        <v>0</v>
      </c>
      <c r="W22" s="199"/>
      <c r="X22" s="199"/>
      <c r="Y22" s="199"/>
      <c r="Z22" s="200"/>
      <c r="AB22" s="77"/>
      <c r="AC22" s="195" t="s">
        <v>78</v>
      </c>
      <c r="AD22" s="195"/>
      <c r="AE22" s="195"/>
      <c r="AF22" s="195"/>
      <c r="AG22" s="195"/>
      <c r="AH22" s="197"/>
      <c r="AI22" s="197"/>
      <c r="AJ22" s="197"/>
      <c r="AK22" s="197"/>
      <c r="AL22" s="197"/>
      <c r="AM22" s="197"/>
      <c r="AN22" s="197"/>
      <c r="AO22" s="197"/>
      <c r="AP22" s="194">
        <f>V22</f>
        <v>0</v>
      </c>
      <c r="AQ22" s="194"/>
      <c r="AR22" s="194"/>
      <c r="AS22" s="194"/>
      <c r="AT22" s="194">
        <f>CN3</f>
        <v>0</v>
      </c>
      <c r="AU22" s="194"/>
      <c r="AV22" s="194"/>
      <c r="AW22" s="194"/>
      <c r="AX22" s="196">
        <f>AT22-AP22</f>
        <v>0</v>
      </c>
      <c r="AY22" s="196"/>
      <c r="AZ22" s="196"/>
      <c r="BA22" s="196"/>
      <c r="BC22" s="77"/>
      <c r="BD22" s="195" t="s">
        <v>78</v>
      </c>
      <c r="BE22" s="195"/>
      <c r="BF22" s="195"/>
      <c r="BG22" s="195"/>
      <c r="BH22" s="195"/>
      <c r="BI22" s="197"/>
      <c r="BJ22" s="197"/>
      <c r="BK22" s="197"/>
      <c r="BL22" s="197"/>
      <c r="BM22" s="197"/>
      <c r="BN22" s="197"/>
      <c r="BO22" s="197"/>
      <c r="BP22" s="197"/>
      <c r="BQ22" s="194">
        <f>IF($CK$10&lt;&gt;0,AT22,V22)</f>
        <v>0</v>
      </c>
      <c r="BR22" s="194"/>
      <c r="BS22" s="194"/>
      <c r="BT22" s="194"/>
      <c r="BU22" s="194">
        <f>$CT$3</f>
        <v>0</v>
      </c>
      <c r="BV22" s="194"/>
      <c r="BW22" s="194"/>
      <c r="BX22" s="194"/>
      <c r="BY22" s="196">
        <f>BU22-BQ22</f>
        <v>0</v>
      </c>
      <c r="BZ22" s="196"/>
      <c r="CA22" s="196"/>
      <c r="CB22" s="196"/>
    </row>
    <row r="23" spans="1:95" ht="22.5" customHeight="1" x14ac:dyDescent="0.4">
      <c r="A23" s="77"/>
      <c r="B23" s="195" t="s">
        <v>79</v>
      </c>
      <c r="C23" s="195"/>
      <c r="D23" s="195"/>
      <c r="E23" s="195"/>
      <c r="F23" s="195"/>
      <c r="G23" s="195"/>
      <c r="H23" s="195"/>
      <c r="I23" s="195"/>
      <c r="J23" s="183"/>
      <c r="K23" s="184"/>
      <c r="L23" s="184"/>
      <c r="M23" s="184"/>
      <c r="N23" s="184"/>
      <c r="O23" s="184"/>
      <c r="P23" s="184"/>
      <c r="Q23" s="184"/>
      <c r="R23" s="184"/>
      <c r="S23" s="184"/>
      <c r="T23" s="184"/>
      <c r="U23" s="185"/>
      <c r="V23" s="198">
        <f>CH4</f>
        <v>0</v>
      </c>
      <c r="W23" s="199"/>
      <c r="X23" s="199"/>
      <c r="Y23" s="199"/>
      <c r="Z23" s="200"/>
      <c r="AB23" s="77"/>
      <c r="AC23" s="195" t="s">
        <v>79</v>
      </c>
      <c r="AD23" s="195"/>
      <c r="AE23" s="195"/>
      <c r="AF23" s="195"/>
      <c r="AG23" s="195"/>
      <c r="AH23" s="197"/>
      <c r="AI23" s="197"/>
      <c r="AJ23" s="197"/>
      <c r="AK23" s="197"/>
      <c r="AL23" s="197"/>
      <c r="AM23" s="197"/>
      <c r="AN23" s="197"/>
      <c r="AO23" s="197"/>
      <c r="AP23" s="194">
        <f>V23</f>
        <v>0</v>
      </c>
      <c r="AQ23" s="194"/>
      <c r="AR23" s="194"/>
      <c r="AS23" s="194"/>
      <c r="AT23" s="194">
        <f>CN4</f>
        <v>0</v>
      </c>
      <c r="AU23" s="194"/>
      <c r="AV23" s="194"/>
      <c r="AW23" s="194"/>
      <c r="AX23" s="196">
        <f>AT23-AP23</f>
        <v>0</v>
      </c>
      <c r="AY23" s="196"/>
      <c r="AZ23" s="196"/>
      <c r="BA23" s="196"/>
      <c r="BC23" s="77"/>
      <c r="BD23" s="195" t="s">
        <v>79</v>
      </c>
      <c r="BE23" s="195"/>
      <c r="BF23" s="195"/>
      <c r="BG23" s="195"/>
      <c r="BH23" s="195"/>
      <c r="BI23" s="197"/>
      <c r="BJ23" s="197"/>
      <c r="BK23" s="197"/>
      <c r="BL23" s="197"/>
      <c r="BM23" s="197"/>
      <c r="BN23" s="197"/>
      <c r="BO23" s="197"/>
      <c r="BP23" s="197"/>
      <c r="BQ23" s="194">
        <f>IF($CK$10&lt;&gt;0,AT23,V23)</f>
        <v>0</v>
      </c>
      <c r="BR23" s="194"/>
      <c r="BS23" s="194"/>
      <c r="BT23" s="194"/>
      <c r="BU23" s="194">
        <f>$CT$4</f>
        <v>0</v>
      </c>
      <c r="BV23" s="194"/>
      <c r="BW23" s="194"/>
      <c r="BX23" s="194"/>
      <c r="BY23" s="196">
        <f>BU23-BQ23</f>
        <v>0</v>
      </c>
      <c r="BZ23" s="196"/>
      <c r="CA23" s="196"/>
      <c r="CB23" s="196"/>
    </row>
    <row r="24" spans="1:95" ht="22.5" customHeight="1" x14ac:dyDescent="0.4">
      <c r="A24" s="77"/>
      <c r="B24" s="143" t="s">
        <v>52</v>
      </c>
      <c r="C24" s="144"/>
      <c r="D24" s="144"/>
      <c r="E24" s="144"/>
      <c r="F24" s="144"/>
      <c r="G24" s="144"/>
      <c r="H24" s="144"/>
      <c r="I24" s="144"/>
      <c r="J24" s="144"/>
      <c r="K24" s="144"/>
      <c r="L24" s="144"/>
      <c r="M24" s="144"/>
      <c r="N24" s="144"/>
      <c r="O24" s="144"/>
      <c r="P24" s="144"/>
      <c r="Q24" s="144"/>
      <c r="R24" s="144"/>
      <c r="S24" s="144"/>
      <c r="T24" s="144"/>
      <c r="U24" s="145"/>
      <c r="V24" s="198">
        <f>SUM(S22:Z23)</f>
        <v>0</v>
      </c>
      <c r="W24" s="199"/>
      <c r="X24" s="199"/>
      <c r="Y24" s="199"/>
      <c r="Z24" s="200"/>
      <c r="AB24" s="77"/>
      <c r="AC24" s="122" t="s">
        <v>52</v>
      </c>
      <c r="AD24" s="122"/>
      <c r="AE24" s="122"/>
      <c r="AF24" s="122"/>
      <c r="AG24" s="122"/>
      <c r="AH24" s="122"/>
      <c r="AI24" s="122"/>
      <c r="AJ24" s="122"/>
      <c r="AK24" s="122"/>
      <c r="AL24" s="122"/>
      <c r="AM24" s="122"/>
      <c r="AN24" s="122"/>
      <c r="AO24" s="122"/>
      <c r="AP24" s="194">
        <f>SUM(AP22:AS23)</f>
        <v>0</v>
      </c>
      <c r="AQ24" s="194"/>
      <c r="AR24" s="194"/>
      <c r="AS24" s="194"/>
      <c r="AT24" s="194">
        <f>SUM(AT22:AW23)</f>
        <v>0</v>
      </c>
      <c r="AU24" s="194"/>
      <c r="AV24" s="194"/>
      <c r="AW24" s="194"/>
      <c r="AX24" s="196">
        <f>SUM(AX22:BA23)</f>
        <v>0</v>
      </c>
      <c r="AY24" s="196"/>
      <c r="AZ24" s="196"/>
      <c r="BA24" s="196"/>
      <c r="BC24" s="77"/>
      <c r="BD24" s="122" t="s">
        <v>52</v>
      </c>
      <c r="BE24" s="122"/>
      <c r="BF24" s="122"/>
      <c r="BG24" s="122"/>
      <c r="BH24" s="122"/>
      <c r="BI24" s="122"/>
      <c r="BJ24" s="122"/>
      <c r="BK24" s="122"/>
      <c r="BL24" s="122"/>
      <c r="BM24" s="122"/>
      <c r="BN24" s="122"/>
      <c r="BO24" s="122"/>
      <c r="BP24" s="122"/>
      <c r="BQ24" s="194">
        <f>SUM(BQ22:BT23)</f>
        <v>0</v>
      </c>
      <c r="BR24" s="194"/>
      <c r="BS24" s="194"/>
      <c r="BT24" s="194"/>
      <c r="BU24" s="194">
        <f>SUM(BU22:BX23)</f>
        <v>0</v>
      </c>
      <c r="BV24" s="194"/>
      <c r="BW24" s="194"/>
      <c r="BX24" s="194"/>
      <c r="BY24" s="196">
        <f>SUM(BY22:CB23)</f>
        <v>0</v>
      </c>
      <c r="BZ24" s="196"/>
      <c r="CA24" s="196"/>
      <c r="CB24" s="196"/>
    </row>
    <row r="25" spans="1:95" ht="11.25" customHeight="1" x14ac:dyDescent="0.4">
      <c r="A25" s="77"/>
      <c r="B25" s="78"/>
      <c r="C25" s="78"/>
      <c r="D25" s="78"/>
      <c r="E25" s="78"/>
      <c r="F25" s="78"/>
      <c r="G25" s="78"/>
      <c r="H25" s="78"/>
      <c r="I25" s="78"/>
      <c r="J25" s="78"/>
      <c r="K25" s="78"/>
      <c r="L25" s="78"/>
      <c r="M25" s="78"/>
      <c r="N25" s="78"/>
      <c r="O25" s="78"/>
      <c r="P25" s="78"/>
      <c r="Q25" s="78"/>
      <c r="R25" s="78"/>
      <c r="S25" s="78"/>
      <c r="T25" s="78"/>
      <c r="U25" s="78"/>
      <c r="V25" s="53"/>
      <c r="W25" s="56"/>
      <c r="X25" s="53"/>
      <c r="Y25" s="53"/>
      <c r="Z25" s="53"/>
      <c r="AB25" s="77"/>
      <c r="AC25" s="78"/>
      <c r="AD25" s="78"/>
      <c r="AE25" s="78"/>
      <c r="AF25" s="78"/>
      <c r="AG25" s="78"/>
      <c r="AH25" s="78"/>
      <c r="AI25" s="78"/>
      <c r="AJ25" s="78"/>
      <c r="AK25" s="78"/>
      <c r="AL25" s="78"/>
      <c r="AM25" s="78"/>
      <c r="AN25" s="78"/>
      <c r="AO25" s="78"/>
      <c r="AP25" s="54"/>
      <c r="AQ25" s="54"/>
      <c r="AR25" s="54"/>
      <c r="AS25" s="54"/>
      <c r="AT25" s="54"/>
      <c r="AU25" s="54"/>
      <c r="AV25" s="54"/>
      <c r="AW25" s="54"/>
      <c r="AX25" s="55"/>
      <c r="AY25" s="55"/>
      <c r="AZ25" s="55"/>
      <c r="BA25" s="55"/>
      <c r="BC25" s="77"/>
      <c r="BD25" s="78"/>
      <c r="BE25" s="78"/>
      <c r="BF25" s="78"/>
      <c r="BG25" s="78"/>
      <c r="BH25" s="78"/>
      <c r="BI25" s="78"/>
      <c r="BJ25" s="78"/>
      <c r="BK25" s="78"/>
      <c r="BL25" s="78"/>
      <c r="BM25" s="78"/>
      <c r="BN25" s="78"/>
      <c r="BO25" s="78"/>
      <c r="BP25" s="78"/>
      <c r="BQ25" s="54"/>
      <c r="BR25" s="54"/>
      <c r="BS25" s="54"/>
      <c r="BT25" s="54"/>
      <c r="BU25" s="54"/>
      <c r="BV25" s="54"/>
      <c r="BW25" s="54"/>
      <c r="BX25" s="54"/>
      <c r="BY25" s="55"/>
      <c r="BZ25" s="55"/>
      <c r="CA25" s="55"/>
      <c r="CB25" s="55"/>
    </row>
    <row r="26" spans="1:95" ht="18.75" customHeight="1" x14ac:dyDescent="0.4">
      <c r="A26" s="77"/>
      <c r="B26" s="77" t="s">
        <v>69</v>
      </c>
      <c r="C26" s="77"/>
      <c r="D26" s="77"/>
      <c r="E26" s="77"/>
      <c r="F26" s="77"/>
      <c r="G26" s="77"/>
      <c r="H26" s="77"/>
      <c r="I26" s="77"/>
      <c r="J26" s="77"/>
      <c r="K26" s="77"/>
      <c r="L26" s="77"/>
      <c r="M26" s="77"/>
      <c r="N26" s="77"/>
      <c r="O26" s="77"/>
      <c r="P26" s="77"/>
      <c r="Q26" s="77"/>
      <c r="R26" s="77"/>
      <c r="S26" s="77"/>
      <c r="T26" s="77"/>
      <c r="U26" s="77"/>
      <c r="V26" s="77"/>
      <c r="W26" s="155" t="s">
        <v>55</v>
      </c>
      <c r="X26" s="155"/>
      <c r="Y26" s="155"/>
      <c r="Z26" s="155"/>
      <c r="AB26" s="89"/>
      <c r="AC26" s="77" t="s">
        <v>69</v>
      </c>
      <c r="AD26" s="77"/>
      <c r="AE26" s="77"/>
      <c r="AF26" s="77"/>
      <c r="AG26" s="77"/>
      <c r="AH26" s="77"/>
      <c r="AI26" s="77"/>
      <c r="AJ26" s="77"/>
      <c r="AK26" s="77"/>
      <c r="AL26" s="77"/>
      <c r="AM26" s="77"/>
      <c r="AN26" s="77"/>
      <c r="AO26" s="77"/>
      <c r="AP26" s="77"/>
      <c r="AQ26" s="77"/>
      <c r="AR26" s="77"/>
      <c r="AS26" s="77"/>
      <c r="AT26" s="77"/>
      <c r="AU26" s="77"/>
      <c r="AV26" s="77"/>
      <c r="AW26" s="77"/>
      <c r="AX26" s="169" t="s">
        <v>55</v>
      </c>
      <c r="AY26" s="169"/>
      <c r="AZ26" s="169"/>
      <c r="BA26" s="169"/>
      <c r="BC26" s="89"/>
      <c r="BD26" s="77" t="s">
        <v>69</v>
      </c>
      <c r="BE26" s="77"/>
      <c r="BF26" s="77"/>
      <c r="BG26" s="77"/>
      <c r="BH26" s="77"/>
      <c r="BI26" s="77"/>
      <c r="BJ26" s="77"/>
      <c r="BK26" s="77"/>
      <c r="BL26" s="77"/>
      <c r="BM26" s="77"/>
      <c r="BN26" s="77"/>
      <c r="BO26" s="77"/>
      <c r="BP26" s="77"/>
      <c r="BQ26" s="77"/>
      <c r="BR26" s="77"/>
      <c r="BS26" s="77"/>
      <c r="BT26" s="77"/>
      <c r="BU26" s="77"/>
      <c r="BV26" s="77"/>
      <c r="BW26" s="77"/>
      <c r="BX26" s="77"/>
      <c r="BY26" s="169" t="s">
        <v>55</v>
      </c>
      <c r="BZ26" s="169"/>
      <c r="CA26" s="169"/>
      <c r="CB26" s="169"/>
    </row>
    <row r="27" spans="1:95" ht="18.75" customHeight="1" x14ac:dyDescent="0.4">
      <c r="A27" s="77"/>
      <c r="B27" s="122" t="s">
        <v>51</v>
      </c>
      <c r="C27" s="122"/>
      <c r="D27" s="122"/>
      <c r="E27" s="122"/>
      <c r="F27" s="122"/>
      <c r="G27" s="122"/>
      <c r="H27" s="122"/>
      <c r="I27" s="122"/>
      <c r="J27" s="122" t="s">
        <v>53</v>
      </c>
      <c r="K27" s="122"/>
      <c r="L27" s="122"/>
      <c r="M27" s="122"/>
      <c r="N27" s="122"/>
      <c r="O27" s="122"/>
      <c r="P27" s="122"/>
      <c r="Q27" s="122"/>
      <c r="R27" s="122"/>
      <c r="S27" s="122"/>
      <c r="T27" s="122"/>
      <c r="U27" s="122"/>
      <c r="V27" s="122" t="s">
        <v>142</v>
      </c>
      <c r="W27" s="122"/>
      <c r="X27" s="122"/>
      <c r="Y27" s="122"/>
      <c r="Z27" s="122"/>
      <c r="AB27" s="89"/>
      <c r="AC27" s="122" t="s">
        <v>51</v>
      </c>
      <c r="AD27" s="122"/>
      <c r="AE27" s="122"/>
      <c r="AF27" s="122"/>
      <c r="AG27" s="122"/>
      <c r="AH27" s="122" t="s">
        <v>53</v>
      </c>
      <c r="AI27" s="122"/>
      <c r="AJ27" s="122"/>
      <c r="AK27" s="122"/>
      <c r="AL27" s="122"/>
      <c r="AM27" s="122"/>
      <c r="AN27" s="122"/>
      <c r="AO27" s="122"/>
      <c r="AP27" s="122" t="s">
        <v>59</v>
      </c>
      <c r="AQ27" s="122"/>
      <c r="AR27" s="122"/>
      <c r="AS27" s="122"/>
      <c r="AT27" s="122"/>
      <c r="AU27" s="122"/>
      <c r="AV27" s="122"/>
      <c r="AW27" s="122"/>
      <c r="AX27" s="122" t="s">
        <v>60</v>
      </c>
      <c r="AY27" s="122"/>
      <c r="AZ27" s="122"/>
      <c r="BA27" s="122"/>
      <c r="BC27" s="77"/>
      <c r="BD27" s="151" t="s">
        <v>51</v>
      </c>
      <c r="BE27" s="152"/>
      <c r="BF27" s="152"/>
      <c r="BG27" s="152"/>
      <c r="BH27" s="153"/>
      <c r="BI27" s="151" t="s">
        <v>53</v>
      </c>
      <c r="BJ27" s="152"/>
      <c r="BK27" s="152"/>
      <c r="BL27" s="152"/>
      <c r="BM27" s="152"/>
      <c r="BN27" s="152"/>
      <c r="BO27" s="152"/>
      <c r="BP27" s="153"/>
      <c r="BQ27" s="151" t="s">
        <v>59</v>
      </c>
      <c r="BR27" s="152"/>
      <c r="BS27" s="152"/>
      <c r="BT27" s="153"/>
      <c r="BU27" s="151" t="s">
        <v>67</v>
      </c>
      <c r="BV27" s="152"/>
      <c r="BW27" s="152"/>
      <c r="BX27" s="153"/>
      <c r="BY27" s="151" t="s">
        <v>60</v>
      </c>
      <c r="BZ27" s="152"/>
      <c r="CA27" s="152"/>
      <c r="CB27" s="153"/>
    </row>
    <row r="28" spans="1:95" ht="18.75" customHeight="1" x14ac:dyDescent="0.4">
      <c r="A28" s="77"/>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B28" s="77"/>
      <c r="AC28" s="122"/>
      <c r="AD28" s="122"/>
      <c r="AE28" s="122"/>
      <c r="AF28" s="122"/>
      <c r="AG28" s="122"/>
      <c r="AH28" s="122"/>
      <c r="AI28" s="122"/>
      <c r="AJ28" s="122"/>
      <c r="AK28" s="122"/>
      <c r="AL28" s="122"/>
      <c r="AM28" s="122"/>
      <c r="AN28" s="122"/>
      <c r="AO28" s="122"/>
      <c r="AP28" s="122" t="s">
        <v>61</v>
      </c>
      <c r="AQ28" s="122"/>
      <c r="AR28" s="122"/>
      <c r="AS28" s="122"/>
      <c r="AT28" s="122" t="s">
        <v>62</v>
      </c>
      <c r="AU28" s="122"/>
      <c r="AV28" s="122"/>
      <c r="AW28" s="122"/>
      <c r="AX28" s="122"/>
      <c r="AY28" s="122"/>
      <c r="AZ28" s="122"/>
      <c r="BA28" s="122"/>
      <c r="BC28" s="77"/>
      <c r="BD28" s="154"/>
      <c r="BE28" s="155"/>
      <c r="BF28" s="155"/>
      <c r="BG28" s="155"/>
      <c r="BH28" s="156"/>
      <c r="BI28" s="154"/>
      <c r="BJ28" s="155"/>
      <c r="BK28" s="155"/>
      <c r="BL28" s="155"/>
      <c r="BM28" s="155"/>
      <c r="BN28" s="155"/>
      <c r="BO28" s="155"/>
      <c r="BP28" s="156"/>
      <c r="BQ28" s="154"/>
      <c r="BR28" s="155"/>
      <c r="BS28" s="155"/>
      <c r="BT28" s="156"/>
      <c r="BU28" s="154"/>
      <c r="BV28" s="155"/>
      <c r="BW28" s="155"/>
      <c r="BX28" s="156"/>
      <c r="BY28" s="154"/>
      <c r="BZ28" s="155"/>
      <c r="CA28" s="155"/>
      <c r="CB28" s="156"/>
    </row>
    <row r="29" spans="1:95" ht="22.5" customHeight="1" x14ac:dyDescent="0.4">
      <c r="A29" s="77"/>
      <c r="B29" s="195" t="s">
        <v>73</v>
      </c>
      <c r="C29" s="195"/>
      <c r="D29" s="195"/>
      <c r="E29" s="195"/>
      <c r="F29" s="195"/>
      <c r="G29" s="195"/>
      <c r="H29" s="195"/>
      <c r="I29" s="195"/>
      <c r="J29" s="93"/>
      <c r="K29" s="93"/>
      <c r="L29" s="93"/>
      <c r="M29" s="93"/>
      <c r="N29" s="93"/>
      <c r="O29" s="93"/>
      <c r="P29" s="93"/>
      <c r="Q29" s="93"/>
      <c r="R29" s="93"/>
      <c r="S29" s="93"/>
      <c r="T29" s="93"/>
      <c r="U29" s="93"/>
      <c r="V29" s="94"/>
      <c r="W29" s="94"/>
      <c r="X29" s="94"/>
      <c r="Y29" s="94"/>
      <c r="Z29" s="94"/>
      <c r="AB29" s="77"/>
      <c r="AC29" s="195" t="str">
        <f t="shared" ref="AC29:AC35" si="3">B29</f>
        <v>消耗品費</v>
      </c>
      <c r="AD29" s="195"/>
      <c r="AE29" s="195"/>
      <c r="AF29" s="195"/>
      <c r="AG29" s="195"/>
      <c r="AH29" s="93"/>
      <c r="AI29" s="93"/>
      <c r="AJ29" s="93"/>
      <c r="AK29" s="93"/>
      <c r="AL29" s="93"/>
      <c r="AM29" s="93"/>
      <c r="AN29" s="93"/>
      <c r="AO29" s="93"/>
      <c r="AP29" s="194">
        <f>V29</f>
        <v>0</v>
      </c>
      <c r="AQ29" s="194"/>
      <c r="AR29" s="194"/>
      <c r="AS29" s="194"/>
      <c r="AT29" s="94"/>
      <c r="AU29" s="94"/>
      <c r="AV29" s="94"/>
      <c r="AW29" s="94"/>
      <c r="AX29" s="196">
        <f t="shared" ref="AX29:AX35" si="4">AT29-AP29</f>
        <v>0</v>
      </c>
      <c r="AY29" s="196"/>
      <c r="AZ29" s="196"/>
      <c r="BA29" s="196"/>
      <c r="BC29" s="77"/>
      <c r="BD29" s="195" t="str">
        <f t="shared" ref="BD29:BD35" si="5">B29</f>
        <v>消耗品費</v>
      </c>
      <c r="BE29" s="195"/>
      <c r="BF29" s="195"/>
      <c r="BG29" s="195"/>
      <c r="BH29" s="195"/>
      <c r="BI29" s="93"/>
      <c r="BJ29" s="93"/>
      <c r="BK29" s="93"/>
      <c r="BL29" s="93"/>
      <c r="BM29" s="93"/>
      <c r="BN29" s="93"/>
      <c r="BO29" s="93"/>
      <c r="BP29" s="93"/>
      <c r="BQ29" s="194">
        <f>IF($CK$10&lt;&gt;0,AT29,V29)</f>
        <v>0</v>
      </c>
      <c r="BR29" s="194"/>
      <c r="BS29" s="194"/>
      <c r="BT29" s="194"/>
      <c r="BU29" s="94"/>
      <c r="BV29" s="94"/>
      <c r="BW29" s="94"/>
      <c r="BX29" s="94"/>
      <c r="BY29" s="196">
        <f t="shared" ref="BY29:BY35" si="6">BU29-BQ29</f>
        <v>0</v>
      </c>
      <c r="BZ29" s="196"/>
      <c r="CA29" s="196"/>
      <c r="CB29" s="196"/>
    </row>
    <row r="30" spans="1:95" ht="22.5" customHeight="1" x14ac:dyDescent="0.4">
      <c r="A30" s="77"/>
      <c r="B30" s="195" t="s">
        <v>74</v>
      </c>
      <c r="C30" s="195"/>
      <c r="D30" s="195"/>
      <c r="E30" s="195"/>
      <c r="F30" s="195"/>
      <c r="G30" s="195"/>
      <c r="H30" s="195"/>
      <c r="I30" s="195"/>
      <c r="J30" s="93"/>
      <c r="K30" s="93"/>
      <c r="L30" s="93"/>
      <c r="M30" s="93"/>
      <c r="N30" s="93"/>
      <c r="O30" s="93"/>
      <c r="P30" s="93"/>
      <c r="Q30" s="93"/>
      <c r="R30" s="93"/>
      <c r="S30" s="93"/>
      <c r="T30" s="93"/>
      <c r="U30" s="93"/>
      <c r="V30" s="94"/>
      <c r="W30" s="94"/>
      <c r="X30" s="94"/>
      <c r="Y30" s="94"/>
      <c r="Z30" s="94"/>
      <c r="AB30" s="89"/>
      <c r="AC30" s="195" t="str">
        <f t="shared" si="3"/>
        <v>光熱水費</v>
      </c>
      <c r="AD30" s="195"/>
      <c r="AE30" s="195"/>
      <c r="AF30" s="195"/>
      <c r="AG30" s="195"/>
      <c r="AH30" s="93"/>
      <c r="AI30" s="93"/>
      <c r="AJ30" s="93"/>
      <c r="AK30" s="93"/>
      <c r="AL30" s="93"/>
      <c r="AM30" s="93"/>
      <c r="AN30" s="93"/>
      <c r="AO30" s="93"/>
      <c r="AP30" s="194">
        <f t="shared" ref="AP30:AP35" si="7">V30</f>
        <v>0</v>
      </c>
      <c r="AQ30" s="194"/>
      <c r="AR30" s="194"/>
      <c r="AS30" s="194"/>
      <c r="AT30" s="94"/>
      <c r="AU30" s="94"/>
      <c r="AV30" s="94"/>
      <c r="AW30" s="94"/>
      <c r="AX30" s="196">
        <f t="shared" si="4"/>
        <v>0</v>
      </c>
      <c r="AY30" s="196"/>
      <c r="AZ30" s="196"/>
      <c r="BA30" s="196"/>
      <c r="BC30" s="89"/>
      <c r="BD30" s="195" t="str">
        <f t="shared" si="5"/>
        <v>光熱水費</v>
      </c>
      <c r="BE30" s="195"/>
      <c r="BF30" s="195"/>
      <c r="BG30" s="195"/>
      <c r="BH30" s="195"/>
      <c r="BI30" s="93"/>
      <c r="BJ30" s="93"/>
      <c r="BK30" s="93"/>
      <c r="BL30" s="93"/>
      <c r="BM30" s="93"/>
      <c r="BN30" s="93"/>
      <c r="BO30" s="93"/>
      <c r="BP30" s="93"/>
      <c r="BQ30" s="194">
        <f t="shared" ref="BQ30:BQ35" si="8">IF($CK$10&lt;&gt;0,AT30,V30)</f>
        <v>0</v>
      </c>
      <c r="BR30" s="194"/>
      <c r="BS30" s="194"/>
      <c r="BT30" s="194"/>
      <c r="BU30" s="94"/>
      <c r="BV30" s="94"/>
      <c r="BW30" s="94"/>
      <c r="BX30" s="94"/>
      <c r="BY30" s="196">
        <f t="shared" si="6"/>
        <v>0</v>
      </c>
      <c r="BZ30" s="196"/>
      <c r="CA30" s="196"/>
      <c r="CB30" s="196"/>
    </row>
    <row r="31" spans="1:95" ht="22.5" customHeight="1" x14ac:dyDescent="0.4">
      <c r="A31" s="77"/>
      <c r="B31" s="195" t="s">
        <v>75</v>
      </c>
      <c r="C31" s="195"/>
      <c r="D31" s="195"/>
      <c r="E31" s="195"/>
      <c r="F31" s="195"/>
      <c r="G31" s="195"/>
      <c r="H31" s="195"/>
      <c r="I31" s="195"/>
      <c r="J31" s="93"/>
      <c r="K31" s="93"/>
      <c r="L31" s="93"/>
      <c r="M31" s="93"/>
      <c r="N31" s="93"/>
      <c r="O31" s="93"/>
      <c r="P31" s="93"/>
      <c r="Q31" s="93"/>
      <c r="R31" s="93"/>
      <c r="S31" s="93"/>
      <c r="T31" s="93"/>
      <c r="U31" s="93"/>
      <c r="V31" s="94"/>
      <c r="W31" s="94"/>
      <c r="X31" s="94"/>
      <c r="Y31" s="94"/>
      <c r="Z31" s="94"/>
      <c r="AB31" s="89"/>
      <c r="AC31" s="195" t="str">
        <f t="shared" si="3"/>
        <v>役務費</v>
      </c>
      <c r="AD31" s="195"/>
      <c r="AE31" s="195"/>
      <c r="AF31" s="195"/>
      <c r="AG31" s="195"/>
      <c r="AH31" s="93"/>
      <c r="AI31" s="93"/>
      <c r="AJ31" s="93"/>
      <c r="AK31" s="93"/>
      <c r="AL31" s="93"/>
      <c r="AM31" s="93"/>
      <c r="AN31" s="93"/>
      <c r="AO31" s="93"/>
      <c r="AP31" s="194">
        <f t="shared" si="7"/>
        <v>0</v>
      </c>
      <c r="AQ31" s="194"/>
      <c r="AR31" s="194"/>
      <c r="AS31" s="194"/>
      <c r="AT31" s="94"/>
      <c r="AU31" s="94"/>
      <c r="AV31" s="94"/>
      <c r="AW31" s="94"/>
      <c r="AX31" s="196">
        <f t="shared" si="4"/>
        <v>0</v>
      </c>
      <c r="AY31" s="196"/>
      <c r="AZ31" s="196"/>
      <c r="BA31" s="196"/>
      <c r="BC31" s="89"/>
      <c r="BD31" s="195" t="str">
        <f t="shared" si="5"/>
        <v>役務費</v>
      </c>
      <c r="BE31" s="195"/>
      <c r="BF31" s="195"/>
      <c r="BG31" s="195"/>
      <c r="BH31" s="195"/>
      <c r="BI31" s="93"/>
      <c r="BJ31" s="93"/>
      <c r="BK31" s="93"/>
      <c r="BL31" s="93"/>
      <c r="BM31" s="93"/>
      <c r="BN31" s="93"/>
      <c r="BO31" s="93"/>
      <c r="BP31" s="93"/>
      <c r="BQ31" s="194">
        <f t="shared" si="8"/>
        <v>0</v>
      </c>
      <c r="BR31" s="194"/>
      <c r="BS31" s="194"/>
      <c r="BT31" s="194"/>
      <c r="BU31" s="94"/>
      <c r="BV31" s="94"/>
      <c r="BW31" s="94"/>
      <c r="BX31" s="94"/>
      <c r="BY31" s="196">
        <f t="shared" si="6"/>
        <v>0</v>
      </c>
      <c r="BZ31" s="196"/>
      <c r="CA31" s="196"/>
      <c r="CB31" s="196"/>
    </row>
    <row r="32" spans="1:95" ht="22.5" customHeight="1" x14ac:dyDescent="0.4">
      <c r="A32" s="77"/>
      <c r="B32" s="195" t="s">
        <v>76</v>
      </c>
      <c r="C32" s="195"/>
      <c r="D32" s="195"/>
      <c r="E32" s="195"/>
      <c r="F32" s="195"/>
      <c r="G32" s="195"/>
      <c r="H32" s="195"/>
      <c r="I32" s="195"/>
      <c r="J32" s="93"/>
      <c r="K32" s="93"/>
      <c r="L32" s="93"/>
      <c r="M32" s="93"/>
      <c r="N32" s="93"/>
      <c r="O32" s="93"/>
      <c r="P32" s="93"/>
      <c r="Q32" s="93"/>
      <c r="R32" s="93"/>
      <c r="S32" s="93"/>
      <c r="T32" s="93"/>
      <c r="U32" s="93"/>
      <c r="V32" s="94"/>
      <c r="W32" s="94"/>
      <c r="X32" s="94"/>
      <c r="Y32" s="94"/>
      <c r="Z32" s="94"/>
      <c r="AB32" s="89"/>
      <c r="AC32" s="195" t="str">
        <f t="shared" si="3"/>
        <v>委託料</v>
      </c>
      <c r="AD32" s="195"/>
      <c r="AE32" s="195"/>
      <c r="AF32" s="195"/>
      <c r="AG32" s="195"/>
      <c r="AH32" s="93"/>
      <c r="AI32" s="93"/>
      <c r="AJ32" s="93"/>
      <c r="AK32" s="93"/>
      <c r="AL32" s="93"/>
      <c r="AM32" s="93"/>
      <c r="AN32" s="93"/>
      <c r="AO32" s="93"/>
      <c r="AP32" s="194">
        <f t="shared" si="7"/>
        <v>0</v>
      </c>
      <c r="AQ32" s="194"/>
      <c r="AR32" s="194"/>
      <c r="AS32" s="194"/>
      <c r="AT32" s="94"/>
      <c r="AU32" s="94"/>
      <c r="AV32" s="94"/>
      <c r="AW32" s="94"/>
      <c r="AX32" s="196">
        <f t="shared" si="4"/>
        <v>0</v>
      </c>
      <c r="AY32" s="196"/>
      <c r="AZ32" s="196"/>
      <c r="BA32" s="196"/>
      <c r="BC32" s="77"/>
      <c r="BD32" s="195" t="str">
        <f t="shared" si="5"/>
        <v>委託料</v>
      </c>
      <c r="BE32" s="195"/>
      <c r="BF32" s="195"/>
      <c r="BG32" s="195"/>
      <c r="BH32" s="195"/>
      <c r="BI32" s="93"/>
      <c r="BJ32" s="93"/>
      <c r="BK32" s="93"/>
      <c r="BL32" s="93"/>
      <c r="BM32" s="93"/>
      <c r="BN32" s="93"/>
      <c r="BO32" s="93"/>
      <c r="BP32" s="93"/>
      <c r="BQ32" s="194">
        <f t="shared" si="8"/>
        <v>0</v>
      </c>
      <c r="BR32" s="194"/>
      <c r="BS32" s="194"/>
      <c r="BT32" s="194"/>
      <c r="BU32" s="94"/>
      <c r="BV32" s="94"/>
      <c r="BW32" s="94"/>
      <c r="BX32" s="94"/>
      <c r="BY32" s="196">
        <f t="shared" si="6"/>
        <v>0</v>
      </c>
      <c r="BZ32" s="196"/>
      <c r="CA32" s="196"/>
      <c r="CB32" s="196"/>
    </row>
    <row r="33" spans="1:80" ht="22.5" customHeight="1" x14ac:dyDescent="0.4">
      <c r="A33" s="77"/>
      <c r="B33" s="195" t="s">
        <v>77</v>
      </c>
      <c r="C33" s="195"/>
      <c r="D33" s="195"/>
      <c r="E33" s="195"/>
      <c r="F33" s="195"/>
      <c r="G33" s="195"/>
      <c r="H33" s="195"/>
      <c r="I33" s="195"/>
      <c r="J33" s="93"/>
      <c r="K33" s="93"/>
      <c r="L33" s="93"/>
      <c r="M33" s="93"/>
      <c r="N33" s="93"/>
      <c r="O33" s="93"/>
      <c r="P33" s="93"/>
      <c r="Q33" s="93"/>
      <c r="R33" s="93"/>
      <c r="S33" s="93"/>
      <c r="T33" s="93"/>
      <c r="U33" s="93"/>
      <c r="V33" s="94"/>
      <c r="W33" s="94"/>
      <c r="X33" s="94"/>
      <c r="Y33" s="94"/>
      <c r="Z33" s="94"/>
      <c r="AB33" s="89"/>
      <c r="AC33" s="195" t="str">
        <f t="shared" si="3"/>
        <v>使用料及び賃借料</v>
      </c>
      <c r="AD33" s="195"/>
      <c r="AE33" s="195"/>
      <c r="AF33" s="195"/>
      <c r="AG33" s="195"/>
      <c r="AH33" s="93"/>
      <c r="AI33" s="93"/>
      <c r="AJ33" s="93"/>
      <c r="AK33" s="93"/>
      <c r="AL33" s="93"/>
      <c r="AM33" s="93"/>
      <c r="AN33" s="93"/>
      <c r="AO33" s="93"/>
      <c r="AP33" s="194">
        <f t="shared" si="7"/>
        <v>0</v>
      </c>
      <c r="AQ33" s="194"/>
      <c r="AR33" s="194"/>
      <c r="AS33" s="194"/>
      <c r="AT33" s="94"/>
      <c r="AU33" s="94"/>
      <c r="AV33" s="94"/>
      <c r="AW33" s="94"/>
      <c r="AX33" s="196">
        <f t="shared" si="4"/>
        <v>0</v>
      </c>
      <c r="AY33" s="196"/>
      <c r="AZ33" s="196"/>
      <c r="BA33" s="196"/>
      <c r="BC33" s="77"/>
      <c r="BD33" s="195" t="str">
        <f t="shared" si="5"/>
        <v>使用料及び賃借料</v>
      </c>
      <c r="BE33" s="195"/>
      <c r="BF33" s="195"/>
      <c r="BG33" s="195"/>
      <c r="BH33" s="195"/>
      <c r="BI33" s="93"/>
      <c r="BJ33" s="93"/>
      <c r="BK33" s="93"/>
      <c r="BL33" s="93"/>
      <c r="BM33" s="93"/>
      <c r="BN33" s="93"/>
      <c r="BO33" s="93"/>
      <c r="BP33" s="93"/>
      <c r="BQ33" s="194">
        <f t="shared" si="8"/>
        <v>0</v>
      </c>
      <c r="BR33" s="194"/>
      <c r="BS33" s="194"/>
      <c r="BT33" s="194"/>
      <c r="BU33" s="94"/>
      <c r="BV33" s="94"/>
      <c r="BW33" s="94"/>
      <c r="BX33" s="94"/>
      <c r="BY33" s="196">
        <f t="shared" si="6"/>
        <v>0</v>
      </c>
      <c r="BZ33" s="196"/>
      <c r="CA33" s="196"/>
      <c r="CB33" s="196"/>
    </row>
    <row r="34" spans="1:80" ht="22.5" customHeight="1" x14ac:dyDescent="0.4">
      <c r="A34" s="89"/>
      <c r="B34" s="195" t="s">
        <v>110</v>
      </c>
      <c r="C34" s="195"/>
      <c r="D34" s="195"/>
      <c r="E34" s="195"/>
      <c r="F34" s="195"/>
      <c r="G34" s="195"/>
      <c r="H34" s="195"/>
      <c r="I34" s="195"/>
      <c r="J34" s="93"/>
      <c r="K34" s="93"/>
      <c r="L34" s="93"/>
      <c r="M34" s="93"/>
      <c r="N34" s="93"/>
      <c r="O34" s="93"/>
      <c r="P34" s="93"/>
      <c r="Q34" s="93"/>
      <c r="R34" s="93"/>
      <c r="S34" s="93"/>
      <c r="T34" s="93"/>
      <c r="U34" s="93"/>
      <c r="V34" s="94"/>
      <c r="W34" s="94"/>
      <c r="X34" s="94"/>
      <c r="Y34" s="94"/>
      <c r="Z34" s="94"/>
      <c r="AB34" s="89"/>
      <c r="AC34" s="195" t="str">
        <f t="shared" si="3"/>
        <v>謝金</v>
      </c>
      <c r="AD34" s="195"/>
      <c r="AE34" s="195"/>
      <c r="AF34" s="195"/>
      <c r="AG34" s="195"/>
      <c r="AH34" s="93"/>
      <c r="AI34" s="93"/>
      <c r="AJ34" s="93"/>
      <c r="AK34" s="93"/>
      <c r="AL34" s="93"/>
      <c r="AM34" s="93"/>
      <c r="AN34" s="93"/>
      <c r="AO34" s="93"/>
      <c r="AP34" s="194">
        <f t="shared" si="7"/>
        <v>0</v>
      </c>
      <c r="AQ34" s="194"/>
      <c r="AR34" s="194"/>
      <c r="AS34" s="194"/>
      <c r="AT34" s="94"/>
      <c r="AU34" s="94"/>
      <c r="AV34" s="94"/>
      <c r="AW34" s="94"/>
      <c r="AX34" s="196">
        <f t="shared" si="4"/>
        <v>0</v>
      </c>
      <c r="AY34" s="196"/>
      <c r="AZ34" s="196"/>
      <c r="BA34" s="196"/>
      <c r="BC34" s="89"/>
      <c r="BD34" s="195" t="str">
        <f t="shared" si="5"/>
        <v>謝金</v>
      </c>
      <c r="BE34" s="195"/>
      <c r="BF34" s="195"/>
      <c r="BG34" s="195"/>
      <c r="BH34" s="195"/>
      <c r="BI34" s="93"/>
      <c r="BJ34" s="93"/>
      <c r="BK34" s="93"/>
      <c r="BL34" s="93"/>
      <c r="BM34" s="93"/>
      <c r="BN34" s="93"/>
      <c r="BO34" s="93"/>
      <c r="BP34" s="93"/>
      <c r="BQ34" s="194">
        <f t="shared" si="8"/>
        <v>0</v>
      </c>
      <c r="BR34" s="194"/>
      <c r="BS34" s="194"/>
      <c r="BT34" s="194"/>
      <c r="BU34" s="94"/>
      <c r="BV34" s="94"/>
      <c r="BW34" s="94"/>
      <c r="BX34" s="94"/>
      <c r="BY34" s="196">
        <f t="shared" si="6"/>
        <v>0</v>
      </c>
      <c r="BZ34" s="196"/>
      <c r="CA34" s="196"/>
      <c r="CB34" s="196"/>
    </row>
    <row r="35" spans="1:80" ht="22.5" customHeight="1" x14ac:dyDescent="0.4">
      <c r="A35" s="89"/>
      <c r="B35" s="195" t="s">
        <v>111</v>
      </c>
      <c r="C35" s="195"/>
      <c r="D35" s="195"/>
      <c r="E35" s="195"/>
      <c r="F35" s="195"/>
      <c r="G35" s="195"/>
      <c r="H35" s="195"/>
      <c r="I35" s="195"/>
      <c r="J35" s="93"/>
      <c r="K35" s="93"/>
      <c r="L35" s="93"/>
      <c r="M35" s="93"/>
      <c r="N35" s="93"/>
      <c r="O35" s="93"/>
      <c r="P35" s="93"/>
      <c r="Q35" s="93"/>
      <c r="R35" s="93"/>
      <c r="S35" s="93"/>
      <c r="T35" s="93"/>
      <c r="U35" s="93"/>
      <c r="V35" s="94"/>
      <c r="W35" s="94"/>
      <c r="X35" s="94"/>
      <c r="Y35" s="94"/>
      <c r="Z35" s="94"/>
      <c r="AB35" s="77"/>
      <c r="AC35" s="195" t="str">
        <f t="shared" si="3"/>
        <v>その他諸経費</v>
      </c>
      <c r="AD35" s="195"/>
      <c r="AE35" s="195"/>
      <c r="AF35" s="195"/>
      <c r="AG35" s="195"/>
      <c r="AH35" s="93"/>
      <c r="AI35" s="93"/>
      <c r="AJ35" s="93"/>
      <c r="AK35" s="93"/>
      <c r="AL35" s="93"/>
      <c r="AM35" s="93"/>
      <c r="AN35" s="93"/>
      <c r="AO35" s="93"/>
      <c r="AP35" s="194">
        <f t="shared" si="7"/>
        <v>0</v>
      </c>
      <c r="AQ35" s="194"/>
      <c r="AR35" s="194"/>
      <c r="AS35" s="194"/>
      <c r="AT35" s="94"/>
      <c r="AU35" s="94"/>
      <c r="AV35" s="94"/>
      <c r="AW35" s="94"/>
      <c r="AX35" s="196">
        <f t="shared" si="4"/>
        <v>0</v>
      </c>
      <c r="AY35" s="196"/>
      <c r="AZ35" s="196"/>
      <c r="BA35" s="196"/>
      <c r="BC35" s="77"/>
      <c r="BD35" s="195" t="str">
        <f t="shared" si="5"/>
        <v>その他諸経費</v>
      </c>
      <c r="BE35" s="195"/>
      <c r="BF35" s="195"/>
      <c r="BG35" s="195"/>
      <c r="BH35" s="195"/>
      <c r="BI35" s="93"/>
      <c r="BJ35" s="93"/>
      <c r="BK35" s="93"/>
      <c r="BL35" s="93"/>
      <c r="BM35" s="93"/>
      <c r="BN35" s="93"/>
      <c r="BO35" s="93"/>
      <c r="BP35" s="93"/>
      <c r="BQ35" s="194">
        <f t="shared" si="8"/>
        <v>0</v>
      </c>
      <c r="BR35" s="194"/>
      <c r="BS35" s="194"/>
      <c r="BT35" s="194"/>
      <c r="BU35" s="94"/>
      <c r="BV35" s="94"/>
      <c r="BW35" s="94"/>
      <c r="BX35" s="94"/>
      <c r="BY35" s="196">
        <f t="shared" si="6"/>
        <v>0</v>
      </c>
      <c r="BZ35" s="196"/>
      <c r="CA35" s="196"/>
      <c r="CB35" s="196"/>
    </row>
    <row r="36" spans="1:80" ht="22.5" customHeight="1" x14ac:dyDescent="0.4">
      <c r="A36" s="77"/>
      <c r="B36" s="122" t="s">
        <v>52</v>
      </c>
      <c r="C36" s="122"/>
      <c r="D36" s="122"/>
      <c r="E36" s="122"/>
      <c r="F36" s="122"/>
      <c r="G36" s="122"/>
      <c r="H36" s="122"/>
      <c r="I36" s="122"/>
      <c r="J36" s="122"/>
      <c r="K36" s="122"/>
      <c r="L36" s="122"/>
      <c r="M36" s="122"/>
      <c r="N36" s="122"/>
      <c r="O36" s="122"/>
      <c r="P36" s="122"/>
      <c r="Q36" s="122"/>
      <c r="R36" s="122"/>
      <c r="S36" s="122"/>
      <c r="T36" s="122"/>
      <c r="U36" s="122"/>
      <c r="V36" s="193">
        <f>SUM(S29:Z35)</f>
        <v>0</v>
      </c>
      <c r="W36" s="193"/>
      <c r="X36" s="193"/>
      <c r="Y36" s="193"/>
      <c r="Z36" s="193"/>
      <c r="AB36" s="77"/>
      <c r="AC36" s="122" t="s">
        <v>52</v>
      </c>
      <c r="AD36" s="122"/>
      <c r="AE36" s="122"/>
      <c r="AF36" s="122"/>
      <c r="AG36" s="122"/>
      <c r="AH36" s="122"/>
      <c r="AI36" s="122"/>
      <c r="AJ36" s="122"/>
      <c r="AK36" s="122"/>
      <c r="AL36" s="122"/>
      <c r="AM36" s="122"/>
      <c r="AN36" s="122"/>
      <c r="AO36" s="122"/>
      <c r="AP36" s="194">
        <f>SUM(AP29:AS35)</f>
        <v>0</v>
      </c>
      <c r="AQ36" s="194"/>
      <c r="AR36" s="194"/>
      <c r="AS36" s="194"/>
      <c r="AT36" s="194">
        <f>SUM(AT29:AW35)</f>
        <v>0</v>
      </c>
      <c r="AU36" s="194"/>
      <c r="AV36" s="194"/>
      <c r="AW36" s="194"/>
      <c r="AX36" s="196">
        <f>SUM(AX29:BA35)</f>
        <v>0</v>
      </c>
      <c r="AY36" s="196"/>
      <c r="AZ36" s="196"/>
      <c r="BA36" s="196"/>
      <c r="BC36" s="77"/>
      <c r="BD36" s="122" t="s">
        <v>52</v>
      </c>
      <c r="BE36" s="122"/>
      <c r="BF36" s="122"/>
      <c r="BG36" s="122"/>
      <c r="BH36" s="122"/>
      <c r="BI36" s="122"/>
      <c r="BJ36" s="122"/>
      <c r="BK36" s="122"/>
      <c r="BL36" s="122"/>
      <c r="BM36" s="122"/>
      <c r="BN36" s="122"/>
      <c r="BO36" s="122"/>
      <c r="BP36" s="122"/>
      <c r="BQ36" s="194">
        <f>SUM(BQ29:BT35)</f>
        <v>0</v>
      </c>
      <c r="BR36" s="194"/>
      <c r="BS36" s="194"/>
      <c r="BT36" s="194"/>
      <c r="BU36" s="194">
        <f>SUM(BU29:BX35)</f>
        <v>0</v>
      </c>
      <c r="BV36" s="194"/>
      <c r="BW36" s="194"/>
      <c r="BX36" s="194"/>
      <c r="BY36" s="196">
        <f>SUM(BY29:CB35)</f>
        <v>0</v>
      </c>
      <c r="BZ36" s="196"/>
      <c r="CA36" s="196"/>
      <c r="CB36" s="196"/>
    </row>
    <row r="37" spans="1:80" ht="24" customHeight="1" x14ac:dyDescent="0.4">
      <c r="A37" s="77" t="s">
        <v>64</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B37" s="77" t="s">
        <v>64</v>
      </c>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C37" s="77" t="s">
        <v>64</v>
      </c>
      <c r="BD37" s="89"/>
      <c r="BE37" s="89"/>
      <c r="BF37" s="89"/>
      <c r="BG37" s="89"/>
      <c r="BH37" s="89"/>
      <c r="BI37" s="89"/>
      <c r="BJ37" s="89"/>
      <c r="BK37" s="89"/>
      <c r="BL37" s="89"/>
      <c r="BM37" s="89"/>
      <c r="BN37" s="89"/>
      <c r="BO37" s="89"/>
      <c r="BP37" s="89"/>
      <c r="BQ37" s="89"/>
      <c r="BR37" s="89"/>
      <c r="BS37" s="89"/>
      <c r="BT37" s="89"/>
      <c r="BU37" s="89"/>
      <c r="BV37" s="89"/>
      <c r="BW37" s="89"/>
      <c r="BX37" s="89"/>
      <c r="BY37" s="89"/>
      <c r="BZ37" s="89"/>
      <c r="CA37" s="89"/>
      <c r="CB37" s="89"/>
    </row>
    <row r="38" spans="1:80" ht="24" customHeight="1" x14ac:dyDescent="0.4">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B38" s="39"/>
      <c r="BC38" s="39"/>
    </row>
    <row r="39" spans="1:80" ht="24" customHeight="1" x14ac:dyDescent="0.4">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row>
    <row r="40" spans="1:80" ht="24" customHeight="1" x14ac:dyDescent="0.4">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row>
    <row r="41" spans="1:80" ht="24" customHeight="1" x14ac:dyDescent="0.4">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row>
    <row r="42" spans="1:80" ht="24" customHeight="1" x14ac:dyDescent="0.4">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row>
    <row r="43" spans="1:80" ht="24" customHeight="1" x14ac:dyDescent="0.4">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row>
    <row r="44" spans="1:80" ht="24" customHeight="1" x14ac:dyDescent="0.4">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row>
    <row r="45" spans="1:80" ht="24" customHeight="1" x14ac:dyDescent="0.4">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row>
    <row r="46" spans="1:80" x14ac:dyDescent="0.4">
      <c r="B46" s="39"/>
      <c r="C46" s="39"/>
      <c r="D46" s="39"/>
      <c r="E46" s="39"/>
      <c r="F46" s="39"/>
      <c r="G46" s="39"/>
      <c r="H46" s="39"/>
      <c r="I46" s="39"/>
      <c r="J46" s="39"/>
      <c r="K46" s="39"/>
      <c r="L46" s="39"/>
      <c r="M46" s="39"/>
      <c r="N46" s="39"/>
      <c r="O46" s="39"/>
      <c r="P46" s="39"/>
      <c r="Q46" s="39"/>
      <c r="R46" s="39"/>
      <c r="S46" s="39"/>
      <c r="T46" s="39"/>
      <c r="U46" s="39"/>
      <c r="V46" s="39"/>
      <c r="W46" s="39"/>
      <c r="X46" s="39"/>
      <c r="Y46" s="39"/>
      <c r="Z46" s="39"/>
    </row>
    <row r="47" spans="1:80" x14ac:dyDescent="0.4">
      <c r="B47" s="39"/>
      <c r="C47" s="39"/>
      <c r="D47" s="39"/>
      <c r="E47" s="39"/>
      <c r="F47" s="39"/>
      <c r="G47" s="39"/>
      <c r="H47" s="39"/>
      <c r="I47" s="39"/>
      <c r="J47" s="39"/>
      <c r="K47" s="39"/>
      <c r="L47" s="39"/>
      <c r="M47" s="39"/>
      <c r="N47" s="39"/>
      <c r="O47" s="39"/>
      <c r="P47" s="39"/>
      <c r="Q47" s="39"/>
      <c r="R47" s="39"/>
      <c r="S47" s="39"/>
      <c r="T47" s="39"/>
      <c r="U47" s="39"/>
      <c r="V47" s="39"/>
      <c r="W47" s="39"/>
      <c r="X47" s="39"/>
      <c r="Y47" s="39"/>
      <c r="Z47" s="39"/>
    </row>
  </sheetData>
  <mergeCells count="238">
    <mergeCell ref="J29:U29"/>
    <mergeCell ref="J30:U30"/>
    <mergeCell ref="J31:U31"/>
    <mergeCell ref="J32:U32"/>
    <mergeCell ref="J33:U33"/>
    <mergeCell ref="J34:U34"/>
    <mergeCell ref="W26:Z26"/>
    <mergeCell ref="B27:I28"/>
    <mergeCell ref="B31:I31"/>
    <mergeCell ref="B33:I33"/>
    <mergeCell ref="CP1:CT1"/>
    <mergeCell ref="B2:Z2"/>
    <mergeCell ref="AC2:BA2"/>
    <mergeCell ref="BD2:CB2"/>
    <mergeCell ref="CA4:CB4"/>
    <mergeCell ref="AZ4:BA4"/>
    <mergeCell ref="J23:U23"/>
    <mergeCell ref="B24:U24"/>
    <mergeCell ref="V27:Z28"/>
    <mergeCell ref="J27:U28"/>
    <mergeCell ref="AH4:AW4"/>
    <mergeCell ref="B5:F5"/>
    <mergeCell ref="G5:Z5"/>
    <mergeCell ref="AC5:AG5"/>
    <mergeCell ref="AH5:BA5"/>
    <mergeCell ref="BD5:BH5"/>
    <mergeCell ref="BI5:CB5"/>
    <mergeCell ref="CD1:CH1"/>
    <mergeCell ref="CJ1:CN1"/>
    <mergeCell ref="B7:F7"/>
    <mergeCell ref="AC7:AG7"/>
    <mergeCell ref="AO6:AQ6"/>
    <mergeCell ref="AR6:AX6"/>
    <mergeCell ref="AY6:BA6"/>
    <mergeCell ref="BD4:BH4"/>
    <mergeCell ref="BI4:BX4"/>
    <mergeCell ref="G7:Z7"/>
    <mergeCell ref="AH7:BA7"/>
    <mergeCell ref="BI7:CB7"/>
    <mergeCell ref="B6:F6"/>
    <mergeCell ref="G6:M6"/>
    <mergeCell ref="N6:P6"/>
    <mergeCell ref="Q6:W6"/>
    <mergeCell ref="X6:Z6"/>
    <mergeCell ref="AC6:AG6"/>
    <mergeCell ref="AH6:AN6"/>
    <mergeCell ref="B4:F4"/>
    <mergeCell ref="G4:V4"/>
    <mergeCell ref="Y4:Z4"/>
    <mergeCell ref="AC4:AG4"/>
    <mergeCell ref="W19:Z19"/>
    <mergeCell ref="AX19:BA19"/>
    <mergeCell ref="BY19:CB19"/>
    <mergeCell ref="AH10:BA12"/>
    <mergeCell ref="BD7:BH7"/>
    <mergeCell ref="BS6:BY6"/>
    <mergeCell ref="BZ6:CB6"/>
    <mergeCell ref="V8:Z8"/>
    <mergeCell ref="AR8:AV8"/>
    <mergeCell ref="AH8:AQ8"/>
    <mergeCell ref="AW8:BA8"/>
    <mergeCell ref="BS8:BW8"/>
    <mergeCell ref="BX8:CB8"/>
    <mergeCell ref="BI8:BR8"/>
    <mergeCell ref="BI13:CB16"/>
    <mergeCell ref="BI9:CB12"/>
    <mergeCell ref="BD13:BH16"/>
    <mergeCell ref="BD9:BH12"/>
    <mergeCell ref="BD8:BH8"/>
    <mergeCell ref="BD6:BH6"/>
    <mergeCell ref="BI6:BO6"/>
    <mergeCell ref="BP6:BR6"/>
    <mergeCell ref="BY20:CB21"/>
    <mergeCell ref="B20:I21"/>
    <mergeCell ref="AC20:AG21"/>
    <mergeCell ref="AH20:AO21"/>
    <mergeCell ref="AP20:AW20"/>
    <mergeCell ref="AP21:AS21"/>
    <mergeCell ref="AT21:AW21"/>
    <mergeCell ref="V20:Z21"/>
    <mergeCell ref="J20:U21"/>
    <mergeCell ref="AC22:AG22"/>
    <mergeCell ref="AH22:AO22"/>
    <mergeCell ref="AP22:AS22"/>
    <mergeCell ref="AX20:BA21"/>
    <mergeCell ref="BD20:BH21"/>
    <mergeCell ref="BI20:BP21"/>
    <mergeCell ref="BQ20:BT21"/>
    <mergeCell ref="BU20:BX21"/>
    <mergeCell ref="V22:Z22"/>
    <mergeCell ref="J22:U22"/>
    <mergeCell ref="AC24:AO24"/>
    <mergeCell ref="AP24:AS24"/>
    <mergeCell ref="AT24:AW24"/>
    <mergeCell ref="AX24:BA24"/>
    <mergeCell ref="BY22:CB22"/>
    <mergeCell ref="B23:I23"/>
    <mergeCell ref="AC23:AG23"/>
    <mergeCell ref="AH23:AO23"/>
    <mergeCell ref="AP23:AS23"/>
    <mergeCell ref="AT23:AW23"/>
    <mergeCell ref="AX23:BA23"/>
    <mergeCell ref="BD23:BH23"/>
    <mergeCell ref="AT22:AW22"/>
    <mergeCell ref="AX22:BA22"/>
    <mergeCell ref="BD22:BH22"/>
    <mergeCell ref="BI22:BP22"/>
    <mergeCell ref="BQ22:BT22"/>
    <mergeCell ref="BU22:BX22"/>
    <mergeCell ref="B22:I22"/>
    <mergeCell ref="BD24:BP24"/>
    <mergeCell ref="BQ24:BT24"/>
    <mergeCell ref="BU24:BX24"/>
    <mergeCell ref="BY24:CB24"/>
    <mergeCell ref="AX26:BA26"/>
    <mergeCell ref="BY26:CB26"/>
    <mergeCell ref="BI23:BP23"/>
    <mergeCell ref="BQ23:BT23"/>
    <mergeCell ref="BU23:BX23"/>
    <mergeCell ref="BY23:CB23"/>
    <mergeCell ref="V23:Z23"/>
    <mergeCell ref="V24:Z24"/>
    <mergeCell ref="AX27:BA28"/>
    <mergeCell ref="BD27:BH28"/>
    <mergeCell ref="BI27:BP28"/>
    <mergeCell ref="BQ27:BT28"/>
    <mergeCell ref="BU27:BX28"/>
    <mergeCell ref="BY27:CB28"/>
    <mergeCell ref="AC27:AG28"/>
    <mergeCell ref="AH27:AO28"/>
    <mergeCell ref="AP27:AW27"/>
    <mergeCell ref="AP28:AS28"/>
    <mergeCell ref="AT28:AW28"/>
    <mergeCell ref="BY29:CB29"/>
    <mergeCell ref="B30:I30"/>
    <mergeCell ref="AC30:AG30"/>
    <mergeCell ref="AH30:AO30"/>
    <mergeCell ref="AP30:AS30"/>
    <mergeCell ref="AT30:AW30"/>
    <mergeCell ref="AX30:BA30"/>
    <mergeCell ref="BD30:BH30"/>
    <mergeCell ref="AT29:AW29"/>
    <mergeCell ref="AX29:BA29"/>
    <mergeCell ref="BD29:BH29"/>
    <mergeCell ref="BI29:BP29"/>
    <mergeCell ref="BQ29:BT29"/>
    <mergeCell ref="BU29:BX29"/>
    <mergeCell ref="B29:I29"/>
    <mergeCell ref="AC29:AG29"/>
    <mergeCell ref="AH29:AO29"/>
    <mergeCell ref="AP29:AS29"/>
    <mergeCell ref="BI30:BP30"/>
    <mergeCell ref="BQ30:BT30"/>
    <mergeCell ref="BU30:BX30"/>
    <mergeCell ref="BY30:CB30"/>
    <mergeCell ref="V29:Z29"/>
    <mergeCell ref="V30:Z30"/>
    <mergeCell ref="AC31:AG31"/>
    <mergeCell ref="AH31:AO31"/>
    <mergeCell ref="AP31:AS31"/>
    <mergeCell ref="BY31:CB31"/>
    <mergeCell ref="B32:I32"/>
    <mergeCell ref="AC32:AG32"/>
    <mergeCell ref="AH32:AO32"/>
    <mergeCell ref="AP32:AS32"/>
    <mergeCell ref="AT32:AW32"/>
    <mergeCell ref="AX32:BA32"/>
    <mergeCell ref="BD32:BH32"/>
    <mergeCell ref="AT31:AW31"/>
    <mergeCell ref="AX31:BA31"/>
    <mergeCell ref="BD31:BH31"/>
    <mergeCell ref="BI31:BP31"/>
    <mergeCell ref="BQ31:BT31"/>
    <mergeCell ref="BU31:BX31"/>
    <mergeCell ref="BI32:BP32"/>
    <mergeCell ref="BQ32:BT32"/>
    <mergeCell ref="BU32:BX32"/>
    <mergeCell ref="BY32:CB32"/>
    <mergeCell ref="V31:Z31"/>
    <mergeCell ref="V32:Z32"/>
    <mergeCell ref="AC33:AG33"/>
    <mergeCell ref="AH33:AO33"/>
    <mergeCell ref="AP33:AS33"/>
    <mergeCell ref="BY33:CB33"/>
    <mergeCell ref="B34:I34"/>
    <mergeCell ref="AC34:AG34"/>
    <mergeCell ref="AH34:AO34"/>
    <mergeCell ref="AP34:AS34"/>
    <mergeCell ref="AT34:AW34"/>
    <mergeCell ref="AX34:BA34"/>
    <mergeCell ref="BD34:BH34"/>
    <mergeCell ref="AT33:AW33"/>
    <mergeCell ref="AX33:BA33"/>
    <mergeCell ref="BD33:BH33"/>
    <mergeCell ref="BI33:BP33"/>
    <mergeCell ref="BQ33:BT33"/>
    <mergeCell ref="BU33:BX33"/>
    <mergeCell ref="BI34:BP34"/>
    <mergeCell ref="BQ34:BT34"/>
    <mergeCell ref="BU34:BX34"/>
    <mergeCell ref="BY34:CB34"/>
    <mergeCell ref="V33:Z33"/>
    <mergeCell ref="V34:Z34"/>
    <mergeCell ref="B35:I35"/>
    <mergeCell ref="AC35:AG35"/>
    <mergeCell ref="AH35:AO35"/>
    <mergeCell ref="AP35:AS35"/>
    <mergeCell ref="V35:Z35"/>
    <mergeCell ref="J35:U35"/>
    <mergeCell ref="BY36:CB36"/>
    <mergeCell ref="BY35:CB35"/>
    <mergeCell ref="AC36:AO36"/>
    <mergeCell ref="AP36:AS36"/>
    <mergeCell ref="AT36:AW36"/>
    <mergeCell ref="AX36:BA36"/>
    <mergeCell ref="BD36:BP36"/>
    <mergeCell ref="BQ36:BT36"/>
    <mergeCell ref="BU36:BX36"/>
    <mergeCell ref="AT35:AW35"/>
    <mergeCell ref="AX35:BA35"/>
    <mergeCell ref="BD35:BH35"/>
    <mergeCell ref="BI35:BP35"/>
    <mergeCell ref="BQ35:BT35"/>
    <mergeCell ref="BU35:BX35"/>
    <mergeCell ref="V36:Z36"/>
    <mergeCell ref="B36:U36"/>
    <mergeCell ref="Q8:U8"/>
    <mergeCell ref="G8:P8"/>
    <mergeCell ref="B9:F12"/>
    <mergeCell ref="G13:Z16"/>
    <mergeCell ref="G9:Z12"/>
    <mergeCell ref="AH13:BA13"/>
    <mergeCell ref="AH14:BA16"/>
    <mergeCell ref="B13:F16"/>
    <mergeCell ref="AC8:AG8"/>
    <mergeCell ref="B8:F8"/>
    <mergeCell ref="AC9:AG16"/>
    <mergeCell ref="AH9:BA9"/>
  </mergeCells>
  <phoneticPr fontId="1"/>
  <pageMargins left="0.9055118110236221" right="0.51181102362204722" top="0.55118110236220474" bottom="0.55118110236220474"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7D7FF"/>
  </sheetPr>
  <dimension ref="A1:CT47"/>
  <sheetViews>
    <sheetView view="pageBreakPreview" zoomScaleNormal="100" zoomScaleSheetLayoutView="100" workbookViewId="0">
      <selection activeCell="U1" sqref="U1"/>
    </sheetView>
  </sheetViews>
  <sheetFormatPr defaultRowHeight="18.75" x14ac:dyDescent="0.4"/>
  <cols>
    <col min="1" max="9" width="3.125" customWidth="1"/>
    <col min="10" max="10" width="1.25" customWidth="1"/>
    <col min="11" max="11" width="1.875" customWidth="1"/>
    <col min="12" max="25" width="3.125" customWidth="1"/>
    <col min="26" max="26" width="3.75" customWidth="1"/>
    <col min="27" max="36" width="3.125" customWidth="1"/>
    <col min="37" max="37" width="1.25" customWidth="1"/>
    <col min="38" max="38" width="1.875" customWidth="1"/>
    <col min="39" max="52" width="3.125" customWidth="1"/>
    <col min="53" max="53" width="3.75" customWidth="1"/>
    <col min="54" max="63" width="3.125" customWidth="1"/>
    <col min="64" max="64" width="1.25" customWidth="1"/>
    <col min="65" max="65" width="1.875" customWidth="1"/>
    <col min="66" max="79" width="3.125" customWidth="1"/>
    <col min="80" max="80" width="3.75" customWidth="1"/>
    <col min="81" max="81" width="3.125" customWidth="1"/>
    <col min="82" max="82" width="15.625" customWidth="1"/>
    <col min="83" max="83" width="9.375" style="15" customWidth="1"/>
    <col min="84" max="84" width="1.875" customWidth="1"/>
    <col min="85" max="85" width="13.875" customWidth="1"/>
    <col min="86" max="86" width="10" style="15" customWidth="1"/>
    <col min="87" max="87" width="3.125" customWidth="1"/>
    <col min="88" max="88" width="15.5" customWidth="1"/>
    <col min="89" max="89" width="9.375" customWidth="1"/>
    <col min="90" max="90" width="1.875" customWidth="1"/>
    <col min="91" max="91" width="13.875" customWidth="1"/>
    <col min="92" max="92" width="10" customWidth="1"/>
    <col min="93" max="93" width="3.125" customWidth="1"/>
    <col min="94" max="94" width="15.625" customWidth="1"/>
    <col min="95" max="95" width="9.375" customWidth="1"/>
    <col min="96" max="96" width="1.875" customWidth="1"/>
    <col min="97" max="97" width="13.875" customWidth="1"/>
    <col min="98" max="98" width="10" customWidth="1"/>
    <col min="99" max="132" width="3.125" customWidth="1"/>
  </cols>
  <sheetData>
    <row r="1" spans="1:98" ht="22.5" customHeight="1" x14ac:dyDescent="0.4">
      <c r="A1" s="77" t="s">
        <v>213</v>
      </c>
      <c r="B1" s="77"/>
      <c r="C1" s="77"/>
      <c r="D1" s="77"/>
      <c r="E1" s="77"/>
      <c r="F1" s="77"/>
      <c r="G1" s="77"/>
      <c r="H1" s="77"/>
      <c r="I1" s="77"/>
      <c r="J1" s="77"/>
      <c r="K1" s="77"/>
      <c r="L1" s="77"/>
      <c r="M1" s="77"/>
      <c r="N1" s="77"/>
      <c r="O1" s="77"/>
      <c r="P1" s="77"/>
      <c r="Q1" s="77"/>
      <c r="R1" s="77"/>
      <c r="S1" s="77"/>
      <c r="T1" s="77"/>
      <c r="U1" s="77"/>
      <c r="V1" s="77"/>
      <c r="W1" s="77"/>
      <c r="X1" s="77"/>
      <c r="Y1" s="77"/>
      <c r="Z1" s="77"/>
      <c r="AB1" s="77" t="s">
        <v>214</v>
      </c>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C1" s="77" t="s">
        <v>215</v>
      </c>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D1" s="277" t="s">
        <v>81</v>
      </c>
      <c r="CE1" s="277"/>
      <c r="CF1" s="277"/>
      <c r="CG1" s="277"/>
      <c r="CH1" s="277"/>
      <c r="CJ1" s="277" t="s">
        <v>82</v>
      </c>
      <c r="CK1" s="277"/>
      <c r="CL1" s="277"/>
      <c r="CM1" s="277"/>
      <c r="CN1" s="277"/>
      <c r="CP1" s="277" t="s">
        <v>83</v>
      </c>
      <c r="CQ1" s="277"/>
      <c r="CR1" s="277"/>
      <c r="CS1" s="277"/>
      <c r="CT1" s="277"/>
    </row>
    <row r="2" spans="1:98" ht="26.25" customHeight="1" x14ac:dyDescent="0.4">
      <c r="A2" s="89"/>
      <c r="B2" s="133" t="s">
        <v>44</v>
      </c>
      <c r="C2" s="133"/>
      <c r="D2" s="133"/>
      <c r="E2" s="133"/>
      <c r="F2" s="133"/>
      <c r="G2" s="133"/>
      <c r="H2" s="133"/>
      <c r="I2" s="133"/>
      <c r="J2" s="133"/>
      <c r="K2" s="133"/>
      <c r="L2" s="133"/>
      <c r="M2" s="133"/>
      <c r="N2" s="133"/>
      <c r="O2" s="133"/>
      <c r="P2" s="133"/>
      <c r="Q2" s="133"/>
      <c r="R2" s="133"/>
      <c r="S2" s="133"/>
      <c r="T2" s="133"/>
      <c r="U2" s="133"/>
      <c r="V2" s="133"/>
      <c r="W2" s="133"/>
      <c r="X2" s="133"/>
      <c r="Y2" s="133"/>
      <c r="Z2" s="133"/>
      <c r="AB2" s="89"/>
      <c r="AC2" s="133" t="s">
        <v>58</v>
      </c>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C2" s="89"/>
      <c r="BD2" s="133" t="s">
        <v>71</v>
      </c>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D2" s="46" t="s">
        <v>155</v>
      </c>
      <c r="CE2" s="14">
        <f>SUMIFS(V:V,B:B,CD2)</f>
        <v>0</v>
      </c>
      <c r="CG2" s="16" t="s">
        <v>80</v>
      </c>
      <c r="CH2" s="17">
        <f>CE10</f>
        <v>0</v>
      </c>
      <c r="CJ2" s="46" t="s">
        <v>155</v>
      </c>
      <c r="CK2" s="14">
        <f t="shared" ref="CK2:CK9" si="0">SUMIFS(AT:AT,AC:AC,CJ2)</f>
        <v>0</v>
      </c>
      <c r="CM2" s="16" t="s">
        <v>80</v>
      </c>
      <c r="CN2" s="17">
        <f>CK10</f>
        <v>0</v>
      </c>
      <c r="CP2" s="46" t="s">
        <v>155</v>
      </c>
      <c r="CQ2" s="14">
        <f t="shared" ref="CQ2:CQ9" si="1">SUMIFS(BU:BU,BD:BD,CP2)</f>
        <v>0</v>
      </c>
      <c r="CS2" s="16" t="s">
        <v>80</v>
      </c>
      <c r="CT2" s="17">
        <f>CQ10</f>
        <v>0</v>
      </c>
    </row>
    <row r="3" spans="1:98" ht="22.5" customHeight="1" x14ac:dyDescent="0.4">
      <c r="A3" s="77" t="s">
        <v>45</v>
      </c>
      <c r="B3" s="77"/>
      <c r="C3" s="77"/>
      <c r="D3" s="77"/>
      <c r="E3" s="77"/>
      <c r="F3" s="77"/>
      <c r="G3" s="77"/>
      <c r="H3" s="77"/>
      <c r="I3" s="77"/>
      <c r="J3" s="77"/>
      <c r="K3" s="77"/>
      <c r="L3" s="77"/>
      <c r="M3" s="77"/>
      <c r="N3" s="77"/>
      <c r="O3" s="77"/>
      <c r="P3" s="77"/>
      <c r="Q3" s="77"/>
      <c r="R3" s="77"/>
      <c r="S3" s="77"/>
      <c r="T3" s="77"/>
      <c r="U3" s="77"/>
      <c r="V3" s="77"/>
      <c r="W3" s="77"/>
      <c r="X3" s="77"/>
      <c r="Y3" s="77"/>
      <c r="Z3" s="77"/>
      <c r="AB3" s="77" t="s">
        <v>63</v>
      </c>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C3" s="77" t="s">
        <v>63</v>
      </c>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D3" s="60" t="s">
        <v>73</v>
      </c>
      <c r="CE3" s="14">
        <f>SUMIFS(V:V,B:B,CD3)</f>
        <v>0</v>
      </c>
      <c r="CG3" s="46" t="s">
        <v>78</v>
      </c>
      <c r="CH3" s="14">
        <f>ROUNDDOWN(CH2*9/10,-3)</f>
        <v>0</v>
      </c>
      <c r="CJ3" s="60" t="s">
        <v>73</v>
      </c>
      <c r="CK3" s="14">
        <f t="shared" si="0"/>
        <v>0</v>
      </c>
      <c r="CM3" s="46" t="s">
        <v>78</v>
      </c>
      <c r="CN3" s="14">
        <f>ROUNDDOWN(CN2*9/10,-3)</f>
        <v>0</v>
      </c>
      <c r="CP3" s="60" t="s">
        <v>73</v>
      </c>
      <c r="CQ3" s="14">
        <f t="shared" si="1"/>
        <v>0</v>
      </c>
      <c r="CS3" s="46" t="s">
        <v>78</v>
      </c>
      <c r="CT3" s="14">
        <f>ROUNDDOWN(CT2*9/10,-3)</f>
        <v>0</v>
      </c>
    </row>
    <row r="4" spans="1:98" ht="21" customHeight="1" x14ac:dyDescent="0.4">
      <c r="A4" s="77"/>
      <c r="B4" s="266" t="s">
        <v>46</v>
      </c>
      <c r="C4" s="266"/>
      <c r="D4" s="266"/>
      <c r="E4" s="266"/>
      <c r="F4" s="266"/>
      <c r="G4" s="271"/>
      <c r="H4" s="271"/>
      <c r="I4" s="271"/>
      <c r="J4" s="271"/>
      <c r="K4" s="271"/>
      <c r="L4" s="271"/>
      <c r="M4" s="271"/>
      <c r="N4" s="271"/>
      <c r="O4" s="271"/>
      <c r="P4" s="271"/>
      <c r="Q4" s="271"/>
      <c r="R4" s="271"/>
      <c r="S4" s="271"/>
      <c r="T4" s="271"/>
      <c r="U4" s="271"/>
      <c r="V4" s="272"/>
      <c r="W4" s="79" t="s">
        <v>114</v>
      </c>
      <c r="X4" s="84">
        <f>申請書!$V$15</f>
        <v>2</v>
      </c>
      <c r="Y4" s="273" t="s">
        <v>217</v>
      </c>
      <c r="Z4" s="274"/>
      <c r="AB4" s="77"/>
      <c r="AC4" s="266" t="s">
        <v>46</v>
      </c>
      <c r="AD4" s="266"/>
      <c r="AE4" s="266"/>
      <c r="AF4" s="266"/>
      <c r="AG4" s="266"/>
      <c r="AH4" s="275">
        <f>$G$4</f>
        <v>0</v>
      </c>
      <c r="AI4" s="275"/>
      <c r="AJ4" s="275"/>
      <c r="AK4" s="275"/>
      <c r="AL4" s="275"/>
      <c r="AM4" s="275"/>
      <c r="AN4" s="275"/>
      <c r="AO4" s="275"/>
      <c r="AP4" s="275"/>
      <c r="AQ4" s="275"/>
      <c r="AR4" s="275"/>
      <c r="AS4" s="275"/>
      <c r="AT4" s="275"/>
      <c r="AU4" s="275"/>
      <c r="AV4" s="275"/>
      <c r="AW4" s="276"/>
      <c r="AX4" s="79" t="s">
        <v>114</v>
      </c>
      <c r="AY4" s="80">
        <f>$X$4</f>
        <v>2</v>
      </c>
      <c r="AZ4" s="273" t="s">
        <v>217</v>
      </c>
      <c r="BA4" s="274"/>
      <c r="BC4" s="77"/>
      <c r="BD4" s="266" t="s">
        <v>46</v>
      </c>
      <c r="BE4" s="266"/>
      <c r="BF4" s="266"/>
      <c r="BG4" s="266"/>
      <c r="BH4" s="266"/>
      <c r="BI4" s="275">
        <f>$AH$4</f>
        <v>0</v>
      </c>
      <c r="BJ4" s="275"/>
      <c r="BK4" s="275"/>
      <c r="BL4" s="275"/>
      <c r="BM4" s="275"/>
      <c r="BN4" s="275"/>
      <c r="BO4" s="275"/>
      <c r="BP4" s="275"/>
      <c r="BQ4" s="275"/>
      <c r="BR4" s="275"/>
      <c r="BS4" s="275"/>
      <c r="BT4" s="275"/>
      <c r="BU4" s="275"/>
      <c r="BV4" s="275"/>
      <c r="BW4" s="275"/>
      <c r="BX4" s="276"/>
      <c r="BY4" s="79" t="s">
        <v>114</v>
      </c>
      <c r="BZ4" s="80">
        <f>$AY$4</f>
        <v>2</v>
      </c>
      <c r="CA4" s="273" t="s">
        <v>217</v>
      </c>
      <c r="CB4" s="274"/>
      <c r="CD4" s="46" t="s">
        <v>74</v>
      </c>
      <c r="CE4" s="14">
        <f t="shared" ref="CE4:CE9" si="2">SUMIFS(V:V,B:B,CD4)</f>
        <v>0</v>
      </c>
      <c r="CG4" s="46" t="s">
        <v>79</v>
      </c>
      <c r="CH4" s="14">
        <f>CH2-CH3</f>
        <v>0</v>
      </c>
      <c r="CJ4" s="46" t="s">
        <v>74</v>
      </c>
      <c r="CK4" s="14">
        <f t="shared" si="0"/>
        <v>0</v>
      </c>
      <c r="CM4" s="46" t="s">
        <v>79</v>
      </c>
      <c r="CN4" s="14">
        <f>CN2-CN3</f>
        <v>0</v>
      </c>
      <c r="CP4" s="46" t="s">
        <v>74</v>
      </c>
      <c r="CQ4" s="14">
        <f t="shared" si="1"/>
        <v>0</v>
      </c>
      <c r="CS4" s="46" t="s">
        <v>79</v>
      </c>
      <c r="CT4" s="14">
        <f>CT2-CT3</f>
        <v>0</v>
      </c>
    </row>
    <row r="5" spans="1:98" ht="21" customHeight="1" x14ac:dyDescent="0.4">
      <c r="A5" s="77"/>
      <c r="B5" s="266" t="s">
        <v>7</v>
      </c>
      <c r="C5" s="266"/>
      <c r="D5" s="266"/>
      <c r="E5" s="266"/>
      <c r="F5" s="266"/>
      <c r="G5" s="267" t="s">
        <v>177</v>
      </c>
      <c r="H5" s="267"/>
      <c r="I5" s="267"/>
      <c r="J5" s="267"/>
      <c r="K5" s="267"/>
      <c r="L5" s="267"/>
      <c r="M5" s="267"/>
      <c r="N5" s="267"/>
      <c r="O5" s="267"/>
      <c r="P5" s="267"/>
      <c r="Q5" s="267"/>
      <c r="R5" s="267"/>
      <c r="S5" s="267"/>
      <c r="T5" s="267"/>
      <c r="U5" s="267"/>
      <c r="V5" s="267"/>
      <c r="W5" s="267"/>
      <c r="X5" s="267"/>
      <c r="Y5" s="267"/>
      <c r="Z5" s="267"/>
      <c r="AB5" s="77"/>
      <c r="AC5" s="266" t="s">
        <v>7</v>
      </c>
      <c r="AD5" s="266"/>
      <c r="AE5" s="266"/>
      <c r="AF5" s="266"/>
      <c r="AG5" s="266"/>
      <c r="AH5" s="268" t="str">
        <f>G5</f>
        <v>□ 大規模　□ 小規模　□ チャレンジ　　□ 新設　□ 改修</v>
      </c>
      <c r="AI5" s="269"/>
      <c r="AJ5" s="269"/>
      <c r="AK5" s="269"/>
      <c r="AL5" s="269"/>
      <c r="AM5" s="269"/>
      <c r="AN5" s="269"/>
      <c r="AO5" s="269"/>
      <c r="AP5" s="269"/>
      <c r="AQ5" s="269"/>
      <c r="AR5" s="269"/>
      <c r="AS5" s="269"/>
      <c r="AT5" s="269"/>
      <c r="AU5" s="269"/>
      <c r="AV5" s="269"/>
      <c r="AW5" s="269"/>
      <c r="AX5" s="269"/>
      <c r="AY5" s="269"/>
      <c r="AZ5" s="269"/>
      <c r="BA5" s="270"/>
      <c r="BC5" s="77"/>
      <c r="BD5" s="266" t="s">
        <v>7</v>
      </c>
      <c r="BE5" s="266"/>
      <c r="BF5" s="266"/>
      <c r="BG5" s="266"/>
      <c r="BH5" s="266"/>
      <c r="BI5" s="268" t="str">
        <f>AH5</f>
        <v>□ 大規模　□ 小規模　□ チャレンジ　　□ 新設　□ 改修</v>
      </c>
      <c r="BJ5" s="269"/>
      <c r="BK5" s="269"/>
      <c r="BL5" s="269"/>
      <c r="BM5" s="269"/>
      <c r="BN5" s="269"/>
      <c r="BO5" s="269"/>
      <c r="BP5" s="269"/>
      <c r="BQ5" s="269"/>
      <c r="BR5" s="269"/>
      <c r="BS5" s="269"/>
      <c r="BT5" s="269"/>
      <c r="BU5" s="269"/>
      <c r="BV5" s="269"/>
      <c r="BW5" s="269"/>
      <c r="BX5" s="269"/>
      <c r="BY5" s="269"/>
      <c r="BZ5" s="269"/>
      <c r="CA5" s="269"/>
      <c r="CB5" s="270"/>
      <c r="CD5" s="46" t="s">
        <v>75</v>
      </c>
      <c r="CE5" s="14">
        <f t="shared" si="2"/>
        <v>0</v>
      </c>
      <c r="CJ5" s="46" t="s">
        <v>75</v>
      </c>
      <c r="CK5" s="14">
        <f t="shared" si="0"/>
        <v>0</v>
      </c>
      <c r="CN5" s="15"/>
      <c r="CP5" s="46" t="s">
        <v>75</v>
      </c>
      <c r="CQ5" s="14">
        <f t="shared" si="1"/>
        <v>0</v>
      </c>
      <c r="CT5" s="15"/>
    </row>
    <row r="6" spans="1:98" ht="21" customHeight="1" x14ac:dyDescent="0.4">
      <c r="A6" s="77"/>
      <c r="B6" s="266" t="s">
        <v>48</v>
      </c>
      <c r="C6" s="266"/>
      <c r="D6" s="266"/>
      <c r="E6" s="266"/>
      <c r="F6" s="266"/>
      <c r="G6" s="265" t="s">
        <v>72</v>
      </c>
      <c r="H6" s="259"/>
      <c r="I6" s="259"/>
      <c r="J6" s="259"/>
      <c r="K6" s="259"/>
      <c r="L6" s="259"/>
      <c r="M6" s="259"/>
      <c r="N6" s="259" t="s">
        <v>57</v>
      </c>
      <c r="O6" s="259"/>
      <c r="P6" s="259"/>
      <c r="Q6" s="260">
        <v>45657</v>
      </c>
      <c r="R6" s="260"/>
      <c r="S6" s="260"/>
      <c r="T6" s="260"/>
      <c r="U6" s="260"/>
      <c r="V6" s="260"/>
      <c r="W6" s="260"/>
      <c r="X6" s="144" t="s">
        <v>56</v>
      </c>
      <c r="Y6" s="144"/>
      <c r="Z6" s="145"/>
      <c r="AB6" s="77"/>
      <c r="AC6" s="266" t="s">
        <v>48</v>
      </c>
      <c r="AD6" s="266"/>
      <c r="AE6" s="266"/>
      <c r="AF6" s="266"/>
      <c r="AG6" s="266"/>
      <c r="AH6" s="265" t="str">
        <f>$G$6</f>
        <v>交付決定の日</v>
      </c>
      <c r="AI6" s="259"/>
      <c r="AJ6" s="259"/>
      <c r="AK6" s="259"/>
      <c r="AL6" s="259"/>
      <c r="AM6" s="259"/>
      <c r="AN6" s="259"/>
      <c r="AO6" s="259" t="s">
        <v>57</v>
      </c>
      <c r="AP6" s="259"/>
      <c r="AQ6" s="259"/>
      <c r="AR6" s="260"/>
      <c r="AS6" s="260"/>
      <c r="AT6" s="260"/>
      <c r="AU6" s="260"/>
      <c r="AV6" s="260"/>
      <c r="AW6" s="260"/>
      <c r="AX6" s="260"/>
      <c r="AY6" s="144" t="s">
        <v>56</v>
      </c>
      <c r="AZ6" s="144"/>
      <c r="BA6" s="145"/>
      <c r="BC6" s="77"/>
      <c r="BD6" s="266" t="s">
        <v>48</v>
      </c>
      <c r="BE6" s="266"/>
      <c r="BF6" s="266"/>
      <c r="BG6" s="266"/>
      <c r="BH6" s="266"/>
      <c r="BI6" s="265" t="str">
        <f>$AH$6</f>
        <v>交付決定の日</v>
      </c>
      <c r="BJ6" s="259"/>
      <c r="BK6" s="259"/>
      <c r="BL6" s="259"/>
      <c r="BM6" s="259"/>
      <c r="BN6" s="259"/>
      <c r="BO6" s="259"/>
      <c r="BP6" s="259" t="s">
        <v>57</v>
      </c>
      <c r="BQ6" s="259"/>
      <c r="BR6" s="259"/>
      <c r="BS6" s="260"/>
      <c r="BT6" s="260"/>
      <c r="BU6" s="260"/>
      <c r="BV6" s="260"/>
      <c r="BW6" s="260"/>
      <c r="BX6" s="260"/>
      <c r="BY6" s="260"/>
      <c r="BZ6" s="144" t="s">
        <v>56</v>
      </c>
      <c r="CA6" s="144"/>
      <c r="CB6" s="145"/>
      <c r="CD6" s="46" t="s">
        <v>76</v>
      </c>
      <c r="CE6" s="14">
        <f t="shared" si="2"/>
        <v>0</v>
      </c>
      <c r="CJ6" s="46" t="s">
        <v>76</v>
      </c>
      <c r="CK6" s="14">
        <f t="shared" si="0"/>
        <v>0</v>
      </c>
      <c r="CN6" s="15"/>
      <c r="CP6" s="46" t="s">
        <v>76</v>
      </c>
      <c r="CQ6" s="14">
        <f t="shared" si="1"/>
        <v>0</v>
      </c>
      <c r="CT6" s="15"/>
    </row>
    <row r="7" spans="1:98" ht="21" customHeight="1" x14ac:dyDescent="0.4">
      <c r="A7" s="77"/>
      <c r="B7" s="252" t="s">
        <v>132</v>
      </c>
      <c r="C7" s="253"/>
      <c r="D7" s="253"/>
      <c r="E7" s="253"/>
      <c r="F7" s="254"/>
      <c r="G7" s="257"/>
      <c r="H7" s="258"/>
      <c r="I7" s="258"/>
      <c r="J7" s="258"/>
      <c r="K7" s="258"/>
      <c r="L7" s="258"/>
      <c r="M7" s="258"/>
      <c r="N7" s="258"/>
      <c r="O7" s="258"/>
      <c r="P7" s="258"/>
      <c r="Q7" s="258"/>
      <c r="R7" s="258"/>
      <c r="S7" s="258"/>
      <c r="T7" s="258"/>
      <c r="U7" s="258"/>
      <c r="V7" s="258"/>
      <c r="W7" s="258"/>
      <c r="X7" s="258"/>
      <c r="Y7" s="258"/>
      <c r="Z7" s="261"/>
      <c r="AB7" s="77"/>
      <c r="AC7" s="252" t="s">
        <v>132</v>
      </c>
      <c r="AD7" s="253"/>
      <c r="AE7" s="253"/>
      <c r="AF7" s="253"/>
      <c r="AG7" s="254"/>
      <c r="AH7" s="257"/>
      <c r="AI7" s="258"/>
      <c r="AJ7" s="258"/>
      <c r="AK7" s="258"/>
      <c r="AL7" s="258"/>
      <c r="AM7" s="258"/>
      <c r="AN7" s="258"/>
      <c r="AO7" s="258"/>
      <c r="AP7" s="258"/>
      <c r="AQ7" s="258"/>
      <c r="AR7" s="258"/>
      <c r="AS7" s="258"/>
      <c r="AT7" s="258"/>
      <c r="AU7" s="258"/>
      <c r="AV7" s="258"/>
      <c r="AW7" s="258"/>
      <c r="AX7" s="258"/>
      <c r="AY7" s="258"/>
      <c r="AZ7" s="258"/>
      <c r="BA7" s="261"/>
      <c r="BC7" s="77"/>
      <c r="BD7" s="252" t="s">
        <v>132</v>
      </c>
      <c r="BE7" s="253"/>
      <c r="BF7" s="253"/>
      <c r="BG7" s="253"/>
      <c r="BH7" s="254"/>
      <c r="BI7" s="262"/>
      <c r="BJ7" s="263"/>
      <c r="BK7" s="263"/>
      <c r="BL7" s="263"/>
      <c r="BM7" s="263"/>
      <c r="BN7" s="263"/>
      <c r="BO7" s="263"/>
      <c r="BP7" s="263"/>
      <c r="BQ7" s="263"/>
      <c r="BR7" s="263"/>
      <c r="BS7" s="263"/>
      <c r="BT7" s="263"/>
      <c r="BU7" s="263"/>
      <c r="BV7" s="263"/>
      <c r="BW7" s="263"/>
      <c r="BX7" s="263"/>
      <c r="BY7" s="263"/>
      <c r="BZ7" s="263"/>
      <c r="CA7" s="263"/>
      <c r="CB7" s="264"/>
      <c r="CD7" s="46" t="s">
        <v>77</v>
      </c>
      <c r="CE7" s="14">
        <f t="shared" si="2"/>
        <v>0</v>
      </c>
      <c r="CJ7" s="46" t="s">
        <v>77</v>
      </c>
      <c r="CK7" s="14">
        <f t="shared" si="0"/>
        <v>0</v>
      </c>
      <c r="CN7" s="15"/>
      <c r="CP7" s="46" t="s">
        <v>77</v>
      </c>
      <c r="CQ7" s="14">
        <f t="shared" si="1"/>
        <v>0</v>
      </c>
      <c r="CT7" s="15"/>
    </row>
    <row r="8" spans="1:98" ht="21" customHeight="1" x14ac:dyDescent="0.4">
      <c r="A8" s="77"/>
      <c r="B8" s="252" t="s">
        <v>133</v>
      </c>
      <c r="C8" s="253"/>
      <c r="D8" s="253"/>
      <c r="E8" s="253"/>
      <c r="F8" s="254"/>
      <c r="G8" s="262"/>
      <c r="H8" s="263"/>
      <c r="I8" s="263"/>
      <c r="J8" s="263"/>
      <c r="K8" s="263"/>
      <c r="L8" s="263"/>
      <c r="M8" s="263"/>
      <c r="N8" s="263"/>
      <c r="O8" s="263"/>
      <c r="P8" s="263"/>
      <c r="Q8" s="246" t="s">
        <v>137</v>
      </c>
      <c r="R8" s="247"/>
      <c r="S8" s="247"/>
      <c r="T8" s="247"/>
      <c r="U8" s="248"/>
      <c r="V8" s="263"/>
      <c r="W8" s="263"/>
      <c r="X8" s="263"/>
      <c r="Y8" s="263"/>
      <c r="Z8" s="264"/>
      <c r="AB8" s="89"/>
      <c r="AC8" s="252" t="s">
        <v>133</v>
      </c>
      <c r="AD8" s="253"/>
      <c r="AE8" s="253"/>
      <c r="AF8" s="253"/>
      <c r="AG8" s="254"/>
      <c r="AH8" s="165"/>
      <c r="AI8" s="166"/>
      <c r="AJ8" s="166"/>
      <c r="AK8" s="166"/>
      <c r="AL8" s="166"/>
      <c r="AM8" s="166"/>
      <c r="AN8" s="166"/>
      <c r="AO8" s="166"/>
      <c r="AP8" s="166"/>
      <c r="AQ8" s="167"/>
      <c r="AR8" s="246" t="s">
        <v>140</v>
      </c>
      <c r="AS8" s="247"/>
      <c r="AT8" s="247"/>
      <c r="AU8" s="247"/>
      <c r="AV8" s="248"/>
      <c r="AW8" s="165"/>
      <c r="AX8" s="166"/>
      <c r="AY8" s="166"/>
      <c r="AZ8" s="166"/>
      <c r="BA8" s="167"/>
      <c r="BC8" s="77"/>
      <c r="BD8" s="252" t="s">
        <v>134</v>
      </c>
      <c r="BE8" s="253"/>
      <c r="BF8" s="253"/>
      <c r="BG8" s="253"/>
      <c r="BH8" s="254"/>
      <c r="BI8" s="165"/>
      <c r="BJ8" s="166"/>
      <c r="BK8" s="166"/>
      <c r="BL8" s="166"/>
      <c r="BM8" s="166"/>
      <c r="BN8" s="166"/>
      <c r="BO8" s="166"/>
      <c r="BP8" s="166"/>
      <c r="BQ8" s="166"/>
      <c r="BR8" s="166"/>
      <c r="BS8" s="246" t="s">
        <v>141</v>
      </c>
      <c r="BT8" s="247"/>
      <c r="BU8" s="247"/>
      <c r="BV8" s="247"/>
      <c r="BW8" s="248"/>
      <c r="BX8" s="258" t="s">
        <v>216</v>
      </c>
      <c r="BY8" s="258"/>
      <c r="BZ8" s="258"/>
      <c r="CA8" s="258"/>
      <c r="CB8" s="261"/>
      <c r="CD8" s="46" t="s">
        <v>110</v>
      </c>
      <c r="CE8" s="14">
        <f t="shared" si="2"/>
        <v>0</v>
      </c>
      <c r="CJ8" s="46" t="s">
        <v>110</v>
      </c>
      <c r="CK8" s="14">
        <f t="shared" si="0"/>
        <v>0</v>
      </c>
      <c r="CN8" s="15"/>
      <c r="CP8" s="46" t="s">
        <v>110</v>
      </c>
      <c r="CQ8" s="14">
        <f t="shared" si="1"/>
        <v>0</v>
      </c>
      <c r="CT8" s="15"/>
    </row>
    <row r="9" spans="1:98" ht="21" customHeight="1" x14ac:dyDescent="0.4">
      <c r="A9" s="77"/>
      <c r="B9" s="201" t="s">
        <v>47</v>
      </c>
      <c r="C9" s="202"/>
      <c r="D9" s="202"/>
      <c r="E9" s="202"/>
      <c r="F9" s="203"/>
      <c r="G9" s="225"/>
      <c r="H9" s="226"/>
      <c r="I9" s="226"/>
      <c r="J9" s="226"/>
      <c r="K9" s="226"/>
      <c r="L9" s="226"/>
      <c r="M9" s="226"/>
      <c r="N9" s="226"/>
      <c r="O9" s="226"/>
      <c r="P9" s="226"/>
      <c r="Q9" s="226"/>
      <c r="R9" s="226"/>
      <c r="S9" s="226"/>
      <c r="T9" s="226"/>
      <c r="U9" s="226"/>
      <c r="V9" s="226"/>
      <c r="W9" s="226"/>
      <c r="X9" s="226"/>
      <c r="Y9" s="226"/>
      <c r="Z9" s="227"/>
      <c r="AB9" s="89"/>
      <c r="AC9" s="201" t="s">
        <v>130</v>
      </c>
      <c r="AD9" s="202"/>
      <c r="AE9" s="202"/>
      <c r="AF9" s="202"/>
      <c r="AG9" s="203"/>
      <c r="AH9" s="234" t="s">
        <v>135</v>
      </c>
      <c r="AI9" s="235"/>
      <c r="AJ9" s="235"/>
      <c r="AK9" s="235"/>
      <c r="AL9" s="235"/>
      <c r="AM9" s="235"/>
      <c r="AN9" s="235"/>
      <c r="AO9" s="235"/>
      <c r="AP9" s="235"/>
      <c r="AQ9" s="235"/>
      <c r="AR9" s="235"/>
      <c r="AS9" s="235"/>
      <c r="AT9" s="235"/>
      <c r="AU9" s="235"/>
      <c r="AV9" s="235"/>
      <c r="AW9" s="235"/>
      <c r="AX9" s="235"/>
      <c r="AY9" s="235"/>
      <c r="AZ9" s="235"/>
      <c r="BA9" s="236"/>
      <c r="BC9" s="77"/>
      <c r="BD9" s="201" t="s">
        <v>131</v>
      </c>
      <c r="BE9" s="202"/>
      <c r="BF9" s="202"/>
      <c r="BG9" s="202"/>
      <c r="BH9" s="203"/>
      <c r="BI9" s="210"/>
      <c r="BJ9" s="211"/>
      <c r="BK9" s="211"/>
      <c r="BL9" s="211"/>
      <c r="BM9" s="211"/>
      <c r="BN9" s="211"/>
      <c r="BO9" s="211"/>
      <c r="BP9" s="211"/>
      <c r="BQ9" s="211"/>
      <c r="BR9" s="211"/>
      <c r="BS9" s="211"/>
      <c r="BT9" s="211"/>
      <c r="BU9" s="211"/>
      <c r="BV9" s="211"/>
      <c r="BW9" s="211"/>
      <c r="BX9" s="211"/>
      <c r="BY9" s="211"/>
      <c r="BZ9" s="211"/>
      <c r="CA9" s="211"/>
      <c r="CB9" s="212"/>
      <c r="CD9" s="46" t="s">
        <v>111</v>
      </c>
      <c r="CE9" s="14">
        <f t="shared" si="2"/>
        <v>0</v>
      </c>
      <c r="CJ9" s="46" t="s">
        <v>111</v>
      </c>
      <c r="CK9" s="14">
        <f t="shared" si="0"/>
        <v>0</v>
      </c>
      <c r="CN9" s="15"/>
      <c r="CP9" s="46" t="s">
        <v>111</v>
      </c>
      <c r="CQ9" s="14">
        <f t="shared" si="1"/>
        <v>0</v>
      </c>
      <c r="CT9" s="15"/>
    </row>
    <row r="10" spans="1:98" ht="21" customHeight="1" x14ac:dyDescent="0.4">
      <c r="A10" s="77"/>
      <c r="B10" s="204"/>
      <c r="C10" s="205"/>
      <c r="D10" s="205"/>
      <c r="E10" s="205"/>
      <c r="F10" s="206"/>
      <c r="G10" s="228"/>
      <c r="H10" s="229"/>
      <c r="I10" s="229"/>
      <c r="J10" s="229"/>
      <c r="K10" s="229"/>
      <c r="L10" s="229"/>
      <c r="M10" s="229"/>
      <c r="N10" s="229"/>
      <c r="O10" s="229"/>
      <c r="P10" s="229"/>
      <c r="Q10" s="229"/>
      <c r="R10" s="229"/>
      <c r="S10" s="229"/>
      <c r="T10" s="229"/>
      <c r="U10" s="229"/>
      <c r="V10" s="229"/>
      <c r="W10" s="229"/>
      <c r="X10" s="229"/>
      <c r="Y10" s="229"/>
      <c r="Z10" s="230"/>
      <c r="AB10" s="77"/>
      <c r="AC10" s="204"/>
      <c r="AD10" s="205"/>
      <c r="AE10" s="205"/>
      <c r="AF10" s="205"/>
      <c r="AG10" s="206"/>
      <c r="AH10" s="237"/>
      <c r="AI10" s="238"/>
      <c r="AJ10" s="238"/>
      <c r="AK10" s="238"/>
      <c r="AL10" s="238"/>
      <c r="AM10" s="238"/>
      <c r="AN10" s="238"/>
      <c r="AO10" s="238"/>
      <c r="AP10" s="238"/>
      <c r="AQ10" s="238"/>
      <c r="AR10" s="238"/>
      <c r="AS10" s="238"/>
      <c r="AT10" s="238"/>
      <c r="AU10" s="238"/>
      <c r="AV10" s="238"/>
      <c r="AW10" s="238"/>
      <c r="AX10" s="238"/>
      <c r="AY10" s="238"/>
      <c r="AZ10" s="238"/>
      <c r="BA10" s="239"/>
      <c r="BC10" s="77"/>
      <c r="BD10" s="204"/>
      <c r="BE10" s="205"/>
      <c r="BF10" s="205"/>
      <c r="BG10" s="205"/>
      <c r="BH10" s="206"/>
      <c r="BI10" s="213"/>
      <c r="BJ10" s="214"/>
      <c r="BK10" s="214"/>
      <c r="BL10" s="214"/>
      <c r="BM10" s="214"/>
      <c r="BN10" s="214"/>
      <c r="BO10" s="214"/>
      <c r="BP10" s="214"/>
      <c r="BQ10" s="214"/>
      <c r="BR10" s="214"/>
      <c r="BS10" s="214"/>
      <c r="BT10" s="214"/>
      <c r="BU10" s="214"/>
      <c r="BV10" s="214"/>
      <c r="BW10" s="214"/>
      <c r="BX10" s="214"/>
      <c r="BY10" s="214"/>
      <c r="BZ10" s="214"/>
      <c r="CA10" s="214"/>
      <c r="CB10" s="215"/>
      <c r="CD10" s="13" t="s">
        <v>52</v>
      </c>
      <c r="CE10" s="14">
        <f>SUM(CE2:CE9)</f>
        <v>0</v>
      </c>
      <c r="CJ10" s="13" t="s">
        <v>52</v>
      </c>
      <c r="CK10" s="18">
        <f>SUM(CK2:CK9)</f>
        <v>0</v>
      </c>
      <c r="CP10" s="13" t="s">
        <v>52</v>
      </c>
      <c r="CQ10" s="18">
        <f>SUM(CQ2:CQ9)</f>
        <v>0</v>
      </c>
    </row>
    <row r="11" spans="1:98" ht="21" customHeight="1" x14ac:dyDescent="0.4">
      <c r="A11" s="77"/>
      <c r="B11" s="204"/>
      <c r="C11" s="205"/>
      <c r="D11" s="205"/>
      <c r="E11" s="205"/>
      <c r="F11" s="206"/>
      <c r="G11" s="228"/>
      <c r="H11" s="229"/>
      <c r="I11" s="229"/>
      <c r="J11" s="229"/>
      <c r="K11" s="229"/>
      <c r="L11" s="229"/>
      <c r="M11" s="229"/>
      <c r="N11" s="229"/>
      <c r="O11" s="229"/>
      <c r="P11" s="229"/>
      <c r="Q11" s="229"/>
      <c r="R11" s="229"/>
      <c r="S11" s="229"/>
      <c r="T11" s="229"/>
      <c r="U11" s="229"/>
      <c r="V11" s="229"/>
      <c r="W11" s="229"/>
      <c r="X11" s="229"/>
      <c r="Y11" s="229"/>
      <c r="Z11" s="230"/>
      <c r="AB11" s="77"/>
      <c r="AC11" s="204"/>
      <c r="AD11" s="205"/>
      <c r="AE11" s="205"/>
      <c r="AF11" s="205"/>
      <c r="AG11" s="206"/>
      <c r="AH11" s="237"/>
      <c r="AI11" s="238"/>
      <c r="AJ11" s="238"/>
      <c r="AK11" s="238"/>
      <c r="AL11" s="238"/>
      <c r="AM11" s="238"/>
      <c r="AN11" s="238"/>
      <c r="AO11" s="238"/>
      <c r="AP11" s="238"/>
      <c r="AQ11" s="238"/>
      <c r="AR11" s="238"/>
      <c r="AS11" s="238"/>
      <c r="AT11" s="238"/>
      <c r="AU11" s="238"/>
      <c r="AV11" s="238"/>
      <c r="AW11" s="238"/>
      <c r="AX11" s="238"/>
      <c r="AY11" s="238"/>
      <c r="AZ11" s="238"/>
      <c r="BA11" s="239"/>
      <c r="BC11" s="77"/>
      <c r="BD11" s="204"/>
      <c r="BE11" s="205"/>
      <c r="BF11" s="205"/>
      <c r="BG11" s="205"/>
      <c r="BH11" s="206"/>
      <c r="BI11" s="213"/>
      <c r="BJ11" s="214"/>
      <c r="BK11" s="214"/>
      <c r="BL11" s="214"/>
      <c r="BM11" s="214"/>
      <c r="BN11" s="214"/>
      <c r="BO11" s="214"/>
      <c r="BP11" s="214"/>
      <c r="BQ11" s="214"/>
      <c r="BR11" s="214"/>
      <c r="BS11" s="214"/>
      <c r="BT11" s="214"/>
      <c r="BU11" s="214"/>
      <c r="BV11" s="214"/>
      <c r="BW11" s="214"/>
      <c r="BX11" s="214"/>
      <c r="BY11" s="214"/>
      <c r="BZ11" s="214"/>
      <c r="CA11" s="214"/>
      <c r="CB11" s="215"/>
      <c r="CD11" s="40"/>
      <c r="CE11" s="41"/>
      <c r="CJ11" s="40"/>
      <c r="CK11" s="42"/>
      <c r="CP11" s="40"/>
      <c r="CQ11" s="42"/>
    </row>
    <row r="12" spans="1:98" ht="21" customHeight="1" x14ac:dyDescent="0.4">
      <c r="A12" s="77"/>
      <c r="B12" s="207"/>
      <c r="C12" s="208"/>
      <c r="D12" s="208"/>
      <c r="E12" s="208"/>
      <c r="F12" s="209"/>
      <c r="G12" s="231"/>
      <c r="H12" s="232"/>
      <c r="I12" s="232"/>
      <c r="J12" s="232"/>
      <c r="K12" s="232"/>
      <c r="L12" s="232"/>
      <c r="M12" s="232"/>
      <c r="N12" s="232"/>
      <c r="O12" s="232"/>
      <c r="P12" s="232"/>
      <c r="Q12" s="232"/>
      <c r="R12" s="232"/>
      <c r="S12" s="232"/>
      <c r="T12" s="232"/>
      <c r="U12" s="232"/>
      <c r="V12" s="232"/>
      <c r="W12" s="232"/>
      <c r="X12" s="232"/>
      <c r="Y12" s="232"/>
      <c r="Z12" s="233"/>
      <c r="AB12" s="77"/>
      <c r="AC12" s="204"/>
      <c r="AD12" s="205"/>
      <c r="AE12" s="205"/>
      <c r="AF12" s="205"/>
      <c r="AG12" s="206"/>
      <c r="AH12" s="240"/>
      <c r="AI12" s="241"/>
      <c r="AJ12" s="241"/>
      <c r="AK12" s="241"/>
      <c r="AL12" s="241"/>
      <c r="AM12" s="241"/>
      <c r="AN12" s="241"/>
      <c r="AO12" s="241"/>
      <c r="AP12" s="241"/>
      <c r="AQ12" s="241"/>
      <c r="AR12" s="241"/>
      <c r="AS12" s="241"/>
      <c r="AT12" s="241"/>
      <c r="AU12" s="241"/>
      <c r="AV12" s="241"/>
      <c r="AW12" s="241"/>
      <c r="AX12" s="241"/>
      <c r="AY12" s="241"/>
      <c r="AZ12" s="241"/>
      <c r="BA12" s="242"/>
      <c r="BC12" s="77"/>
      <c r="BD12" s="207"/>
      <c r="BE12" s="208"/>
      <c r="BF12" s="208"/>
      <c r="BG12" s="208"/>
      <c r="BH12" s="209"/>
      <c r="BI12" s="216"/>
      <c r="BJ12" s="217"/>
      <c r="BK12" s="217"/>
      <c r="BL12" s="217"/>
      <c r="BM12" s="217"/>
      <c r="BN12" s="217"/>
      <c r="BO12" s="217"/>
      <c r="BP12" s="217"/>
      <c r="BQ12" s="217"/>
      <c r="BR12" s="217"/>
      <c r="BS12" s="217"/>
      <c r="BT12" s="217"/>
      <c r="BU12" s="217"/>
      <c r="BV12" s="217"/>
      <c r="BW12" s="217"/>
      <c r="BX12" s="217"/>
      <c r="BY12" s="217"/>
      <c r="BZ12" s="217"/>
      <c r="CA12" s="217"/>
      <c r="CB12" s="218"/>
      <c r="CD12" s="40"/>
      <c r="CE12" s="41"/>
      <c r="CJ12" s="40"/>
      <c r="CK12" s="42"/>
      <c r="CP12" s="40"/>
      <c r="CQ12" s="42"/>
    </row>
    <row r="13" spans="1:98" ht="21" customHeight="1" x14ac:dyDescent="0.4">
      <c r="A13" s="77"/>
      <c r="B13" s="201" t="s">
        <v>49</v>
      </c>
      <c r="C13" s="202"/>
      <c r="D13" s="202"/>
      <c r="E13" s="202"/>
      <c r="F13" s="203"/>
      <c r="G13" s="225"/>
      <c r="H13" s="226"/>
      <c r="I13" s="226"/>
      <c r="J13" s="226"/>
      <c r="K13" s="226"/>
      <c r="L13" s="226"/>
      <c r="M13" s="226"/>
      <c r="N13" s="226"/>
      <c r="O13" s="226"/>
      <c r="P13" s="226"/>
      <c r="Q13" s="226"/>
      <c r="R13" s="226"/>
      <c r="S13" s="226"/>
      <c r="T13" s="226"/>
      <c r="U13" s="226"/>
      <c r="V13" s="226"/>
      <c r="W13" s="226"/>
      <c r="X13" s="226"/>
      <c r="Y13" s="226"/>
      <c r="Z13" s="227"/>
      <c r="AB13" s="77"/>
      <c r="AC13" s="204"/>
      <c r="AD13" s="205"/>
      <c r="AE13" s="205"/>
      <c r="AF13" s="205"/>
      <c r="AG13" s="206"/>
      <c r="AH13" s="243" t="s">
        <v>136</v>
      </c>
      <c r="AI13" s="244"/>
      <c r="AJ13" s="244"/>
      <c r="AK13" s="244"/>
      <c r="AL13" s="244"/>
      <c r="AM13" s="244"/>
      <c r="AN13" s="244"/>
      <c r="AO13" s="244"/>
      <c r="AP13" s="244"/>
      <c r="AQ13" s="244"/>
      <c r="AR13" s="244"/>
      <c r="AS13" s="244"/>
      <c r="AT13" s="244"/>
      <c r="AU13" s="244"/>
      <c r="AV13" s="244"/>
      <c r="AW13" s="244"/>
      <c r="AX13" s="244"/>
      <c r="AY13" s="244"/>
      <c r="AZ13" s="244"/>
      <c r="BA13" s="245"/>
      <c r="BC13" s="77"/>
      <c r="BD13" s="201" t="s">
        <v>65</v>
      </c>
      <c r="BE13" s="202"/>
      <c r="BF13" s="202"/>
      <c r="BG13" s="202"/>
      <c r="BH13" s="203"/>
      <c r="BI13" s="210"/>
      <c r="BJ13" s="211"/>
      <c r="BK13" s="211"/>
      <c r="BL13" s="211"/>
      <c r="BM13" s="211"/>
      <c r="BN13" s="211"/>
      <c r="BO13" s="211"/>
      <c r="BP13" s="211"/>
      <c r="BQ13" s="211"/>
      <c r="BR13" s="211"/>
      <c r="BS13" s="211"/>
      <c r="BT13" s="211"/>
      <c r="BU13" s="211"/>
      <c r="BV13" s="211"/>
      <c r="BW13" s="211"/>
      <c r="BX13" s="211"/>
      <c r="BY13" s="211"/>
      <c r="BZ13" s="211"/>
      <c r="CA13" s="211"/>
      <c r="CB13" s="212"/>
      <c r="CD13" s="40"/>
      <c r="CE13" s="41"/>
      <c r="CJ13" s="40"/>
      <c r="CK13" s="42"/>
      <c r="CP13" s="40"/>
      <c r="CQ13" s="42"/>
    </row>
    <row r="14" spans="1:98" ht="21" customHeight="1" x14ac:dyDescent="0.4">
      <c r="A14" s="77"/>
      <c r="B14" s="204"/>
      <c r="C14" s="205"/>
      <c r="D14" s="205"/>
      <c r="E14" s="205"/>
      <c r="F14" s="206"/>
      <c r="G14" s="228"/>
      <c r="H14" s="229"/>
      <c r="I14" s="229"/>
      <c r="J14" s="229"/>
      <c r="K14" s="229"/>
      <c r="L14" s="229"/>
      <c r="M14" s="229"/>
      <c r="N14" s="229"/>
      <c r="O14" s="229"/>
      <c r="P14" s="229"/>
      <c r="Q14" s="229"/>
      <c r="R14" s="229"/>
      <c r="S14" s="229"/>
      <c r="T14" s="229"/>
      <c r="U14" s="229"/>
      <c r="V14" s="229"/>
      <c r="W14" s="229"/>
      <c r="X14" s="229"/>
      <c r="Y14" s="229"/>
      <c r="Z14" s="230"/>
      <c r="AB14" s="77"/>
      <c r="AC14" s="204"/>
      <c r="AD14" s="205"/>
      <c r="AE14" s="205"/>
      <c r="AF14" s="205"/>
      <c r="AG14" s="206"/>
      <c r="AH14" s="219"/>
      <c r="AI14" s="220"/>
      <c r="AJ14" s="220"/>
      <c r="AK14" s="220"/>
      <c r="AL14" s="220"/>
      <c r="AM14" s="220"/>
      <c r="AN14" s="220"/>
      <c r="AO14" s="220"/>
      <c r="AP14" s="220"/>
      <c r="AQ14" s="220"/>
      <c r="AR14" s="220"/>
      <c r="AS14" s="220"/>
      <c r="AT14" s="220"/>
      <c r="AU14" s="220"/>
      <c r="AV14" s="220"/>
      <c r="AW14" s="220"/>
      <c r="AX14" s="220"/>
      <c r="AY14" s="220"/>
      <c r="AZ14" s="220"/>
      <c r="BA14" s="221"/>
      <c r="BC14" s="77"/>
      <c r="BD14" s="204"/>
      <c r="BE14" s="205"/>
      <c r="BF14" s="205"/>
      <c r="BG14" s="205"/>
      <c r="BH14" s="206"/>
      <c r="BI14" s="213"/>
      <c r="BJ14" s="214"/>
      <c r="BK14" s="214"/>
      <c r="BL14" s="214"/>
      <c r="BM14" s="214"/>
      <c r="BN14" s="214"/>
      <c r="BO14" s="214"/>
      <c r="BP14" s="214"/>
      <c r="BQ14" s="214"/>
      <c r="BR14" s="214"/>
      <c r="BS14" s="214"/>
      <c r="BT14" s="214"/>
      <c r="BU14" s="214"/>
      <c r="BV14" s="214"/>
      <c r="BW14" s="214"/>
      <c r="BX14" s="214"/>
      <c r="BY14" s="214"/>
      <c r="BZ14" s="214"/>
      <c r="CA14" s="214"/>
      <c r="CB14" s="215"/>
      <c r="CD14" s="40"/>
      <c r="CE14" s="41"/>
      <c r="CJ14" s="40"/>
      <c r="CK14" s="42"/>
      <c r="CP14" s="40"/>
      <c r="CQ14" s="42"/>
    </row>
    <row r="15" spans="1:98" ht="21" customHeight="1" x14ac:dyDescent="0.4">
      <c r="A15" s="77"/>
      <c r="B15" s="204"/>
      <c r="C15" s="205"/>
      <c r="D15" s="205"/>
      <c r="E15" s="205"/>
      <c r="F15" s="206"/>
      <c r="G15" s="228"/>
      <c r="H15" s="229"/>
      <c r="I15" s="229"/>
      <c r="J15" s="229"/>
      <c r="K15" s="229"/>
      <c r="L15" s="229"/>
      <c r="M15" s="229"/>
      <c r="N15" s="229"/>
      <c r="O15" s="229"/>
      <c r="P15" s="229"/>
      <c r="Q15" s="229"/>
      <c r="R15" s="229"/>
      <c r="S15" s="229"/>
      <c r="T15" s="229"/>
      <c r="U15" s="229"/>
      <c r="V15" s="229"/>
      <c r="W15" s="229"/>
      <c r="X15" s="229"/>
      <c r="Y15" s="229"/>
      <c r="Z15" s="230"/>
      <c r="AB15" s="89"/>
      <c r="AC15" s="204"/>
      <c r="AD15" s="205"/>
      <c r="AE15" s="205"/>
      <c r="AF15" s="205"/>
      <c r="AG15" s="206"/>
      <c r="AH15" s="219"/>
      <c r="AI15" s="220"/>
      <c r="AJ15" s="220"/>
      <c r="AK15" s="220"/>
      <c r="AL15" s="220"/>
      <c r="AM15" s="220"/>
      <c r="AN15" s="220"/>
      <c r="AO15" s="220"/>
      <c r="AP15" s="220"/>
      <c r="AQ15" s="220"/>
      <c r="AR15" s="220"/>
      <c r="AS15" s="220"/>
      <c r="AT15" s="220"/>
      <c r="AU15" s="220"/>
      <c r="AV15" s="220"/>
      <c r="AW15" s="220"/>
      <c r="AX15" s="220"/>
      <c r="AY15" s="220"/>
      <c r="AZ15" s="220"/>
      <c r="BA15" s="221"/>
      <c r="BC15" s="89"/>
      <c r="BD15" s="204"/>
      <c r="BE15" s="205"/>
      <c r="BF15" s="205"/>
      <c r="BG15" s="205"/>
      <c r="BH15" s="206"/>
      <c r="BI15" s="213"/>
      <c r="BJ15" s="214"/>
      <c r="BK15" s="214"/>
      <c r="BL15" s="214"/>
      <c r="BM15" s="214"/>
      <c r="BN15" s="214"/>
      <c r="BO15" s="214"/>
      <c r="BP15" s="214"/>
      <c r="BQ15" s="214"/>
      <c r="BR15" s="214"/>
      <c r="BS15" s="214"/>
      <c r="BT15" s="214"/>
      <c r="BU15" s="214"/>
      <c r="BV15" s="214"/>
      <c r="BW15" s="214"/>
      <c r="BX15" s="214"/>
      <c r="BY15" s="214"/>
      <c r="BZ15" s="214"/>
      <c r="CA15" s="214"/>
      <c r="CB15" s="215"/>
    </row>
    <row r="16" spans="1:98" ht="21" customHeight="1" x14ac:dyDescent="0.4">
      <c r="A16" s="77"/>
      <c r="B16" s="207"/>
      <c r="C16" s="208"/>
      <c r="D16" s="208"/>
      <c r="E16" s="208"/>
      <c r="F16" s="209"/>
      <c r="G16" s="231"/>
      <c r="H16" s="232"/>
      <c r="I16" s="232"/>
      <c r="J16" s="232"/>
      <c r="K16" s="232"/>
      <c r="L16" s="232"/>
      <c r="M16" s="232"/>
      <c r="N16" s="232"/>
      <c r="O16" s="232"/>
      <c r="P16" s="232"/>
      <c r="Q16" s="232"/>
      <c r="R16" s="232"/>
      <c r="S16" s="232"/>
      <c r="T16" s="232"/>
      <c r="U16" s="232"/>
      <c r="V16" s="232"/>
      <c r="W16" s="232"/>
      <c r="X16" s="232"/>
      <c r="Y16" s="232"/>
      <c r="Z16" s="233"/>
      <c r="AB16" s="77"/>
      <c r="AC16" s="207"/>
      <c r="AD16" s="208"/>
      <c r="AE16" s="208"/>
      <c r="AF16" s="208"/>
      <c r="AG16" s="209"/>
      <c r="AH16" s="222"/>
      <c r="AI16" s="223"/>
      <c r="AJ16" s="223"/>
      <c r="AK16" s="223"/>
      <c r="AL16" s="223"/>
      <c r="AM16" s="223"/>
      <c r="AN16" s="223"/>
      <c r="AO16" s="223"/>
      <c r="AP16" s="223"/>
      <c r="AQ16" s="223"/>
      <c r="AR16" s="223"/>
      <c r="AS16" s="223"/>
      <c r="AT16" s="223"/>
      <c r="AU16" s="223"/>
      <c r="AV16" s="223"/>
      <c r="AW16" s="223"/>
      <c r="AX16" s="223"/>
      <c r="AY16" s="223"/>
      <c r="AZ16" s="223"/>
      <c r="BA16" s="224"/>
      <c r="BC16" s="77"/>
      <c r="BD16" s="207"/>
      <c r="BE16" s="208"/>
      <c r="BF16" s="208"/>
      <c r="BG16" s="208"/>
      <c r="BH16" s="209"/>
      <c r="BI16" s="216"/>
      <c r="BJ16" s="217"/>
      <c r="BK16" s="217"/>
      <c r="BL16" s="217"/>
      <c r="BM16" s="217"/>
      <c r="BN16" s="217"/>
      <c r="BO16" s="217"/>
      <c r="BP16" s="217"/>
      <c r="BQ16" s="217"/>
      <c r="BR16" s="217"/>
      <c r="BS16" s="217"/>
      <c r="BT16" s="217"/>
      <c r="BU16" s="217"/>
      <c r="BV16" s="217"/>
      <c r="BW16" s="217"/>
      <c r="BX16" s="217"/>
      <c r="BY16" s="217"/>
      <c r="BZ16" s="217"/>
      <c r="CA16" s="217"/>
      <c r="CB16" s="218"/>
    </row>
    <row r="17" spans="1:95" s="50" customFormat="1" ht="11.25" customHeight="1" x14ac:dyDescent="0.4">
      <c r="A17" s="48"/>
      <c r="B17" s="49"/>
      <c r="C17" s="49"/>
      <c r="D17" s="49"/>
      <c r="E17" s="49"/>
      <c r="F17" s="49"/>
      <c r="G17" s="44"/>
      <c r="H17" s="44"/>
      <c r="I17" s="44"/>
      <c r="J17" s="44"/>
      <c r="K17" s="44"/>
      <c r="L17" s="44"/>
      <c r="M17" s="44"/>
      <c r="N17" s="44"/>
      <c r="O17" s="44"/>
      <c r="P17" s="44"/>
      <c r="Q17" s="44"/>
      <c r="R17" s="44"/>
      <c r="S17" s="44"/>
      <c r="T17" s="44"/>
      <c r="U17" s="44"/>
      <c r="V17" s="44"/>
      <c r="W17" s="44"/>
      <c r="X17" s="44"/>
      <c r="Y17" s="44"/>
      <c r="Z17" s="44"/>
      <c r="AB17" s="48"/>
      <c r="AC17" s="49"/>
      <c r="AD17" s="49"/>
      <c r="AE17" s="49"/>
      <c r="AF17" s="49"/>
      <c r="AG17" s="49"/>
      <c r="AH17" s="51"/>
      <c r="AI17" s="51"/>
      <c r="AJ17" s="51"/>
      <c r="AK17" s="51"/>
      <c r="AL17" s="51"/>
      <c r="AM17" s="51"/>
      <c r="AN17" s="51"/>
      <c r="AO17" s="51"/>
      <c r="AP17" s="51"/>
      <c r="AQ17" s="51"/>
      <c r="AR17" s="51"/>
      <c r="AS17" s="51"/>
      <c r="AT17" s="51"/>
      <c r="AU17" s="51"/>
      <c r="AV17" s="51"/>
      <c r="AW17" s="51"/>
      <c r="AX17" s="51"/>
      <c r="AY17" s="51"/>
      <c r="AZ17" s="51"/>
      <c r="BA17" s="51"/>
      <c r="BC17" s="48"/>
      <c r="BD17" s="49"/>
      <c r="BE17" s="49"/>
      <c r="BF17" s="49"/>
      <c r="BG17" s="49"/>
      <c r="BH17" s="49"/>
      <c r="BI17" s="45"/>
      <c r="BJ17" s="45"/>
      <c r="BK17" s="45"/>
      <c r="BL17" s="45"/>
      <c r="BM17" s="45"/>
      <c r="BN17" s="45"/>
      <c r="BO17" s="45"/>
      <c r="BP17" s="45"/>
      <c r="BQ17" s="45"/>
      <c r="BR17" s="45"/>
      <c r="BS17" s="45"/>
      <c r="BT17" s="45"/>
      <c r="BU17" s="45"/>
      <c r="BV17" s="45"/>
      <c r="BW17" s="45"/>
      <c r="BX17" s="45"/>
      <c r="BY17" s="45"/>
      <c r="BZ17" s="45"/>
      <c r="CA17" s="45"/>
      <c r="CB17" s="45"/>
      <c r="CD17"/>
      <c r="CE17" s="15"/>
      <c r="CH17" s="52"/>
      <c r="CJ17"/>
      <c r="CK17"/>
      <c r="CP17"/>
      <c r="CQ17"/>
    </row>
    <row r="18" spans="1:95" ht="22.5" customHeight="1" x14ac:dyDescent="0.4">
      <c r="A18" s="77" t="s">
        <v>50</v>
      </c>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B18" s="77" t="s">
        <v>66</v>
      </c>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C18" s="77" t="s">
        <v>70</v>
      </c>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D18" s="50"/>
      <c r="CE18" s="52"/>
      <c r="CJ18" s="50"/>
      <c r="CK18" s="50"/>
      <c r="CP18" s="50"/>
      <c r="CQ18" s="50"/>
    </row>
    <row r="19" spans="1:95" ht="18.75" customHeight="1" x14ac:dyDescent="0.4">
      <c r="A19" s="77"/>
      <c r="B19" s="77" t="s">
        <v>68</v>
      </c>
      <c r="C19" s="77"/>
      <c r="D19" s="77"/>
      <c r="E19" s="77"/>
      <c r="F19" s="77"/>
      <c r="G19" s="77"/>
      <c r="H19" s="77"/>
      <c r="I19" s="77"/>
      <c r="J19" s="77"/>
      <c r="K19" s="77"/>
      <c r="L19" s="77"/>
      <c r="M19" s="77"/>
      <c r="N19" s="77"/>
      <c r="O19" s="77"/>
      <c r="P19" s="77"/>
      <c r="Q19" s="77"/>
      <c r="R19" s="77"/>
      <c r="S19" s="77"/>
      <c r="T19" s="77"/>
      <c r="U19" s="77"/>
      <c r="V19" s="77"/>
      <c r="W19" s="155" t="s">
        <v>55</v>
      </c>
      <c r="X19" s="155"/>
      <c r="Y19" s="155"/>
      <c r="Z19" s="155"/>
      <c r="AB19" s="77"/>
      <c r="AC19" s="77" t="s">
        <v>68</v>
      </c>
      <c r="AD19" s="77"/>
      <c r="AE19" s="77"/>
      <c r="AF19" s="77"/>
      <c r="AG19" s="77"/>
      <c r="AH19" s="77"/>
      <c r="AI19" s="77"/>
      <c r="AJ19" s="77"/>
      <c r="AK19" s="77"/>
      <c r="AL19" s="77"/>
      <c r="AM19" s="77"/>
      <c r="AN19" s="77"/>
      <c r="AO19" s="77"/>
      <c r="AP19" s="77"/>
      <c r="AQ19" s="77"/>
      <c r="AR19" s="77"/>
      <c r="AS19" s="77"/>
      <c r="AT19" s="77"/>
      <c r="AU19" s="77"/>
      <c r="AV19" s="77"/>
      <c r="AW19" s="77"/>
      <c r="AX19" s="169" t="s">
        <v>55</v>
      </c>
      <c r="AY19" s="169"/>
      <c r="AZ19" s="169"/>
      <c r="BA19" s="169"/>
      <c r="BC19" s="77"/>
      <c r="BD19" s="77" t="s">
        <v>68</v>
      </c>
      <c r="BE19" s="77"/>
      <c r="BF19" s="77"/>
      <c r="BG19" s="77"/>
      <c r="BH19" s="77"/>
      <c r="BI19" s="77"/>
      <c r="BJ19" s="77"/>
      <c r="BK19" s="77"/>
      <c r="BL19" s="77"/>
      <c r="BM19" s="77"/>
      <c r="BN19" s="77"/>
      <c r="BO19" s="77"/>
      <c r="BP19" s="77"/>
      <c r="BQ19" s="77"/>
      <c r="BR19" s="77"/>
      <c r="BS19" s="77"/>
      <c r="BT19" s="77"/>
      <c r="BU19" s="77"/>
      <c r="BV19" s="77"/>
      <c r="BW19" s="77"/>
      <c r="BX19" s="77"/>
      <c r="BY19" s="169" t="s">
        <v>55</v>
      </c>
      <c r="BZ19" s="169"/>
      <c r="CA19" s="169"/>
      <c r="CB19" s="169"/>
    </row>
    <row r="20" spans="1:95" ht="18.75" customHeight="1" x14ac:dyDescent="0.4">
      <c r="A20" s="89"/>
      <c r="B20" s="151" t="s">
        <v>51</v>
      </c>
      <c r="C20" s="152"/>
      <c r="D20" s="152"/>
      <c r="E20" s="152"/>
      <c r="F20" s="152"/>
      <c r="G20" s="152"/>
      <c r="H20" s="152"/>
      <c r="I20" s="153"/>
      <c r="J20" s="151" t="s">
        <v>53</v>
      </c>
      <c r="K20" s="152"/>
      <c r="L20" s="152"/>
      <c r="M20" s="152"/>
      <c r="N20" s="152"/>
      <c r="O20" s="152"/>
      <c r="P20" s="152"/>
      <c r="Q20" s="152"/>
      <c r="R20" s="152"/>
      <c r="S20" s="152"/>
      <c r="T20" s="152"/>
      <c r="U20" s="153"/>
      <c r="V20" s="152" t="s">
        <v>54</v>
      </c>
      <c r="W20" s="152"/>
      <c r="X20" s="152"/>
      <c r="Y20" s="152"/>
      <c r="Z20" s="153"/>
      <c r="AB20" s="77"/>
      <c r="AC20" s="122" t="s">
        <v>51</v>
      </c>
      <c r="AD20" s="122"/>
      <c r="AE20" s="122"/>
      <c r="AF20" s="122"/>
      <c r="AG20" s="122"/>
      <c r="AH20" s="122" t="s">
        <v>53</v>
      </c>
      <c r="AI20" s="122"/>
      <c r="AJ20" s="122"/>
      <c r="AK20" s="122"/>
      <c r="AL20" s="122"/>
      <c r="AM20" s="122"/>
      <c r="AN20" s="122"/>
      <c r="AO20" s="122"/>
      <c r="AP20" s="122" t="s">
        <v>59</v>
      </c>
      <c r="AQ20" s="122"/>
      <c r="AR20" s="122"/>
      <c r="AS20" s="122"/>
      <c r="AT20" s="122"/>
      <c r="AU20" s="122"/>
      <c r="AV20" s="122"/>
      <c r="AW20" s="122"/>
      <c r="AX20" s="122" t="s">
        <v>60</v>
      </c>
      <c r="AY20" s="122"/>
      <c r="AZ20" s="122"/>
      <c r="BA20" s="122"/>
      <c r="BC20" s="77"/>
      <c r="BD20" s="151" t="s">
        <v>51</v>
      </c>
      <c r="BE20" s="152"/>
      <c r="BF20" s="152"/>
      <c r="BG20" s="152"/>
      <c r="BH20" s="153"/>
      <c r="BI20" s="151" t="s">
        <v>53</v>
      </c>
      <c r="BJ20" s="152"/>
      <c r="BK20" s="152"/>
      <c r="BL20" s="152"/>
      <c r="BM20" s="152"/>
      <c r="BN20" s="152"/>
      <c r="BO20" s="152"/>
      <c r="BP20" s="153"/>
      <c r="BQ20" s="151" t="s">
        <v>59</v>
      </c>
      <c r="BR20" s="152"/>
      <c r="BS20" s="152"/>
      <c r="BT20" s="153"/>
      <c r="BU20" s="151" t="s">
        <v>67</v>
      </c>
      <c r="BV20" s="152"/>
      <c r="BW20" s="152"/>
      <c r="BX20" s="153"/>
      <c r="BY20" s="151" t="s">
        <v>60</v>
      </c>
      <c r="BZ20" s="152"/>
      <c r="CA20" s="152"/>
      <c r="CB20" s="153"/>
    </row>
    <row r="21" spans="1:95" ht="18.75" customHeight="1" x14ac:dyDescent="0.4">
      <c r="A21" s="77"/>
      <c r="B21" s="154"/>
      <c r="C21" s="155"/>
      <c r="D21" s="155"/>
      <c r="E21" s="155"/>
      <c r="F21" s="155"/>
      <c r="G21" s="155"/>
      <c r="H21" s="155"/>
      <c r="I21" s="156"/>
      <c r="J21" s="154"/>
      <c r="K21" s="155"/>
      <c r="L21" s="155"/>
      <c r="M21" s="155"/>
      <c r="N21" s="155"/>
      <c r="O21" s="155"/>
      <c r="P21" s="155"/>
      <c r="Q21" s="155"/>
      <c r="R21" s="155"/>
      <c r="S21" s="155"/>
      <c r="T21" s="155"/>
      <c r="U21" s="156"/>
      <c r="V21" s="155"/>
      <c r="W21" s="155"/>
      <c r="X21" s="155"/>
      <c r="Y21" s="155"/>
      <c r="Z21" s="156"/>
      <c r="AB21" s="77"/>
      <c r="AC21" s="122"/>
      <c r="AD21" s="122"/>
      <c r="AE21" s="122"/>
      <c r="AF21" s="122"/>
      <c r="AG21" s="122"/>
      <c r="AH21" s="122"/>
      <c r="AI21" s="122"/>
      <c r="AJ21" s="122"/>
      <c r="AK21" s="122"/>
      <c r="AL21" s="122"/>
      <c r="AM21" s="122"/>
      <c r="AN21" s="122"/>
      <c r="AO21" s="122"/>
      <c r="AP21" s="122" t="s">
        <v>61</v>
      </c>
      <c r="AQ21" s="122"/>
      <c r="AR21" s="122"/>
      <c r="AS21" s="122"/>
      <c r="AT21" s="122" t="s">
        <v>62</v>
      </c>
      <c r="AU21" s="122"/>
      <c r="AV21" s="122"/>
      <c r="AW21" s="122"/>
      <c r="AX21" s="122"/>
      <c r="AY21" s="122"/>
      <c r="AZ21" s="122"/>
      <c r="BA21" s="122"/>
      <c r="BC21" s="77"/>
      <c r="BD21" s="154"/>
      <c r="BE21" s="155"/>
      <c r="BF21" s="155"/>
      <c r="BG21" s="155"/>
      <c r="BH21" s="156"/>
      <c r="BI21" s="154"/>
      <c r="BJ21" s="155"/>
      <c r="BK21" s="155"/>
      <c r="BL21" s="155"/>
      <c r="BM21" s="155"/>
      <c r="BN21" s="155"/>
      <c r="BO21" s="155"/>
      <c r="BP21" s="156"/>
      <c r="BQ21" s="154"/>
      <c r="BR21" s="155"/>
      <c r="BS21" s="155"/>
      <c r="BT21" s="156"/>
      <c r="BU21" s="154"/>
      <c r="BV21" s="155"/>
      <c r="BW21" s="155"/>
      <c r="BX21" s="156"/>
      <c r="BY21" s="154"/>
      <c r="BZ21" s="155"/>
      <c r="CA21" s="155"/>
      <c r="CB21" s="156"/>
    </row>
    <row r="22" spans="1:95" ht="22.5" customHeight="1" x14ac:dyDescent="0.4">
      <c r="A22" s="77"/>
      <c r="B22" s="195" t="s">
        <v>78</v>
      </c>
      <c r="C22" s="195"/>
      <c r="D22" s="195"/>
      <c r="E22" s="195"/>
      <c r="F22" s="195"/>
      <c r="G22" s="195"/>
      <c r="H22" s="195"/>
      <c r="I22" s="195"/>
      <c r="J22" s="183"/>
      <c r="K22" s="184"/>
      <c r="L22" s="184"/>
      <c r="M22" s="184"/>
      <c r="N22" s="184"/>
      <c r="O22" s="184"/>
      <c r="P22" s="184"/>
      <c r="Q22" s="184"/>
      <c r="R22" s="184"/>
      <c r="S22" s="184"/>
      <c r="T22" s="184"/>
      <c r="U22" s="185"/>
      <c r="V22" s="198">
        <f>CH3</f>
        <v>0</v>
      </c>
      <c r="W22" s="199"/>
      <c r="X22" s="199"/>
      <c r="Y22" s="199"/>
      <c r="Z22" s="200"/>
      <c r="AB22" s="77"/>
      <c r="AC22" s="195" t="s">
        <v>78</v>
      </c>
      <c r="AD22" s="195"/>
      <c r="AE22" s="195"/>
      <c r="AF22" s="195"/>
      <c r="AG22" s="195"/>
      <c r="AH22" s="197"/>
      <c r="AI22" s="197"/>
      <c r="AJ22" s="197"/>
      <c r="AK22" s="197"/>
      <c r="AL22" s="197"/>
      <c r="AM22" s="197"/>
      <c r="AN22" s="197"/>
      <c r="AO22" s="197"/>
      <c r="AP22" s="194">
        <f>V22</f>
        <v>0</v>
      </c>
      <c r="AQ22" s="194"/>
      <c r="AR22" s="194"/>
      <c r="AS22" s="194"/>
      <c r="AT22" s="194">
        <f>CN3</f>
        <v>0</v>
      </c>
      <c r="AU22" s="194"/>
      <c r="AV22" s="194"/>
      <c r="AW22" s="194"/>
      <c r="AX22" s="196">
        <f>AT22-AP22</f>
        <v>0</v>
      </c>
      <c r="AY22" s="196"/>
      <c r="AZ22" s="196"/>
      <c r="BA22" s="196"/>
      <c r="BC22" s="77"/>
      <c r="BD22" s="195" t="s">
        <v>78</v>
      </c>
      <c r="BE22" s="195"/>
      <c r="BF22" s="195"/>
      <c r="BG22" s="195"/>
      <c r="BH22" s="195"/>
      <c r="BI22" s="197"/>
      <c r="BJ22" s="197"/>
      <c r="BK22" s="197"/>
      <c r="BL22" s="197"/>
      <c r="BM22" s="197"/>
      <c r="BN22" s="197"/>
      <c r="BO22" s="197"/>
      <c r="BP22" s="197"/>
      <c r="BQ22" s="194">
        <f>IF($CK$10&lt;&gt;0,AT22,V22)</f>
        <v>0</v>
      </c>
      <c r="BR22" s="194"/>
      <c r="BS22" s="194"/>
      <c r="BT22" s="194"/>
      <c r="BU22" s="194">
        <f>$CT$3</f>
        <v>0</v>
      </c>
      <c r="BV22" s="194"/>
      <c r="BW22" s="194"/>
      <c r="BX22" s="194"/>
      <c r="BY22" s="196">
        <f>BU22-BQ22</f>
        <v>0</v>
      </c>
      <c r="BZ22" s="196"/>
      <c r="CA22" s="196"/>
      <c r="CB22" s="196"/>
    </row>
    <row r="23" spans="1:95" ht="22.5" customHeight="1" x14ac:dyDescent="0.4">
      <c r="A23" s="77"/>
      <c r="B23" s="195" t="s">
        <v>79</v>
      </c>
      <c r="C23" s="195"/>
      <c r="D23" s="195"/>
      <c r="E23" s="195"/>
      <c r="F23" s="195"/>
      <c r="G23" s="195"/>
      <c r="H23" s="195"/>
      <c r="I23" s="195"/>
      <c r="J23" s="183"/>
      <c r="K23" s="184"/>
      <c r="L23" s="184"/>
      <c r="M23" s="184"/>
      <c r="N23" s="184"/>
      <c r="O23" s="184"/>
      <c r="P23" s="184"/>
      <c r="Q23" s="184"/>
      <c r="R23" s="184"/>
      <c r="S23" s="184"/>
      <c r="T23" s="184"/>
      <c r="U23" s="185"/>
      <c r="V23" s="198">
        <f>CH4</f>
        <v>0</v>
      </c>
      <c r="W23" s="199"/>
      <c r="X23" s="199"/>
      <c r="Y23" s="199"/>
      <c r="Z23" s="200"/>
      <c r="AB23" s="77"/>
      <c r="AC23" s="195" t="s">
        <v>79</v>
      </c>
      <c r="AD23" s="195"/>
      <c r="AE23" s="195"/>
      <c r="AF23" s="195"/>
      <c r="AG23" s="195"/>
      <c r="AH23" s="197"/>
      <c r="AI23" s="197"/>
      <c r="AJ23" s="197"/>
      <c r="AK23" s="197"/>
      <c r="AL23" s="197"/>
      <c r="AM23" s="197"/>
      <c r="AN23" s="197"/>
      <c r="AO23" s="197"/>
      <c r="AP23" s="194">
        <f>V23</f>
        <v>0</v>
      </c>
      <c r="AQ23" s="194"/>
      <c r="AR23" s="194"/>
      <c r="AS23" s="194"/>
      <c r="AT23" s="194">
        <f>CN4</f>
        <v>0</v>
      </c>
      <c r="AU23" s="194"/>
      <c r="AV23" s="194"/>
      <c r="AW23" s="194"/>
      <c r="AX23" s="196">
        <f>AT23-AP23</f>
        <v>0</v>
      </c>
      <c r="AY23" s="196"/>
      <c r="AZ23" s="196"/>
      <c r="BA23" s="196"/>
      <c r="BC23" s="77"/>
      <c r="BD23" s="195" t="s">
        <v>79</v>
      </c>
      <c r="BE23" s="195"/>
      <c r="BF23" s="195"/>
      <c r="BG23" s="195"/>
      <c r="BH23" s="195"/>
      <c r="BI23" s="197"/>
      <c r="BJ23" s="197"/>
      <c r="BK23" s="197"/>
      <c r="BL23" s="197"/>
      <c r="BM23" s="197"/>
      <c r="BN23" s="197"/>
      <c r="BO23" s="197"/>
      <c r="BP23" s="197"/>
      <c r="BQ23" s="194">
        <f>IF($CK$10&lt;&gt;0,AT23,V23)</f>
        <v>0</v>
      </c>
      <c r="BR23" s="194"/>
      <c r="BS23" s="194"/>
      <c r="BT23" s="194"/>
      <c r="BU23" s="194">
        <f>$CT$4</f>
        <v>0</v>
      </c>
      <c r="BV23" s="194"/>
      <c r="BW23" s="194"/>
      <c r="BX23" s="194"/>
      <c r="BY23" s="196">
        <f>BU23-BQ23</f>
        <v>0</v>
      </c>
      <c r="BZ23" s="196"/>
      <c r="CA23" s="196"/>
      <c r="CB23" s="196"/>
    </row>
    <row r="24" spans="1:95" ht="22.5" customHeight="1" x14ac:dyDescent="0.4">
      <c r="A24" s="77"/>
      <c r="B24" s="143" t="s">
        <v>52</v>
      </c>
      <c r="C24" s="144"/>
      <c r="D24" s="144"/>
      <c r="E24" s="144"/>
      <c r="F24" s="144"/>
      <c r="G24" s="144"/>
      <c r="H24" s="144"/>
      <c r="I24" s="144"/>
      <c r="J24" s="144"/>
      <c r="K24" s="144"/>
      <c r="L24" s="144"/>
      <c r="M24" s="144"/>
      <c r="N24" s="144"/>
      <c r="O24" s="144"/>
      <c r="P24" s="144"/>
      <c r="Q24" s="144"/>
      <c r="R24" s="144"/>
      <c r="S24" s="144"/>
      <c r="T24" s="144"/>
      <c r="U24" s="145"/>
      <c r="V24" s="198">
        <f>SUM(S22:Z23)</f>
        <v>0</v>
      </c>
      <c r="W24" s="199"/>
      <c r="X24" s="199"/>
      <c r="Y24" s="199"/>
      <c r="Z24" s="200"/>
      <c r="AB24" s="77"/>
      <c r="AC24" s="122" t="s">
        <v>52</v>
      </c>
      <c r="AD24" s="122"/>
      <c r="AE24" s="122"/>
      <c r="AF24" s="122"/>
      <c r="AG24" s="122"/>
      <c r="AH24" s="122"/>
      <c r="AI24" s="122"/>
      <c r="AJ24" s="122"/>
      <c r="AK24" s="122"/>
      <c r="AL24" s="122"/>
      <c r="AM24" s="122"/>
      <c r="AN24" s="122"/>
      <c r="AO24" s="122"/>
      <c r="AP24" s="194">
        <f>SUM(AP22:AS23)</f>
        <v>0</v>
      </c>
      <c r="AQ24" s="194"/>
      <c r="AR24" s="194"/>
      <c r="AS24" s="194"/>
      <c r="AT24" s="194">
        <f>SUM(AT22:AW23)</f>
        <v>0</v>
      </c>
      <c r="AU24" s="194"/>
      <c r="AV24" s="194"/>
      <c r="AW24" s="194"/>
      <c r="AX24" s="196">
        <f>SUM(AX22:BA23)</f>
        <v>0</v>
      </c>
      <c r="AY24" s="196"/>
      <c r="AZ24" s="196"/>
      <c r="BA24" s="196"/>
      <c r="BC24" s="77"/>
      <c r="BD24" s="122" t="s">
        <v>52</v>
      </c>
      <c r="BE24" s="122"/>
      <c r="BF24" s="122"/>
      <c r="BG24" s="122"/>
      <c r="BH24" s="122"/>
      <c r="BI24" s="122"/>
      <c r="BJ24" s="122"/>
      <c r="BK24" s="122"/>
      <c r="BL24" s="122"/>
      <c r="BM24" s="122"/>
      <c r="BN24" s="122"/>
      <c r="BO24" s="122"/>
      <c r="BP24" s="122"/>
      <c r="BQ24" s="194">
        <f>SUM(BQ22:BT23)</f>
        <v>0</v>
      </c>
      <c r="BR24" s="194"/>
      <c r="BS24" s="194"/>
      <c r="BT24" s="194"/>
      <c r="BU24" s="194">
        <f>SUM(BU22:BX23)</f>
        <v>0</v>
      </c>
      <c r="BV24" s="194"/>
      <c r="BW24" s="194"/>
      <c r="BX24" s="194"/>
      <c r="BY24" s="196">
        <f>SUM(BY22:CB23)</f>
        <v>0</v>
      </c>
      <c r="BZ24" s="196"/>
      <c r="CA24" s="196"/>
      <c r="CB24" s="196"/>
    </row>
    <row r="25" spans="1:95" ht="11.25" customHeight="1" x14ac:dyDescent="0.4">
      <c r="A25" s="77"/>
      <c r="B25" s="78"/>
      <c r="C25" s="78"/>
      <c r="D25" s="78"/>
      <c r="E25" s="78"/>
      <c r="F25" s="78"/>
      <c r="G25" s="78"/>
      <c r="H25" s="78"/>
      <c r="I25" s="78"/>
      <c r="J25" s="78"/>
      <c r="K25" s="78"/>
      <c r="L25" s="78"/>
      <c r="M25" s="78"/>
      <c r="N25" s="78"/>
      <c r="O25" s="78"/>
      <c r="P25" s="78"/>
      <c r="Q25" s="78"/>
      <c r="R25" s="78"/>
      <c r="S25" s="78"/>
      <c r="T25" s="78"/>
      <c r="U25" s="78"/>
      <c r="V25" s="53"/>
      <c r="W25" s="56"/>
      <c r="X25" s="53"/>
      <c r="Y25" s="53"/>
      <c r="Z25" s="53"/>
      <c r="AB25" s="77"/>
      <c r="AC25" s="78"/>
      <c r="AD25" s="78"/>
      <c r="AE25" s="78"/>
      <c r="AF25" s="78"/>
      <c r="AG25" s="78"/>
      <c r="AH25" s="78"/>
      <c r="AI25" s="78"/>
      <c r="AJ25" s="78"/>
      <c r="AK25" s="78"/>
      <c r="AL25" s="78"/>
      <c r="AM25" s="78"/>
      <c r="AN25" s="78"/>
      <c r="AO25" s="78"/>
      <c r="AP25" s="54"/>
      <c r="AQ25" s="54"/>
      <c r="AR25" s="54"/>
      <c r="AS25" s="54"/>
      <c r="AT25" s="54"/>
      <c r="AU25" s="54"/>
      <c r="AV25" s="54"/>
      <c r="AW25" s="54"/>
      <c r="AX25" s="55"/>
      <c r="AY25" s="55"/>
      <c r="AZ25" s="55"/>
      <c r="BA25" s="55"/>
      <c r="BC25" s="77"/>
      <c r="BD25" s="78"/>
      <c r="BE25" s="78"/>
      <c r="BF25" s="78"/>
      <c r="BG25" s="78"/>
      <c r="BH25" s="78"/>
      <c r="BI25" s="78"/>
      <c r="BJ25" s="78"/>
      <c r="BK25" s="78"/>
      <c r="BL25" s="78"/>
      <c r="BM25" s="78"/>
      <c r="BN25" s="78"/>
      <c r="BO25" s="78"/>
      <c r="BP25" s="78"/>
      <c r="BQ25" s="54"/>
      <c r="BR25" s="54"/>
      <c r="BS25" s="54"/>
      <c r="BT25" s="54"/>
      <c r="BU25" s="54"/>
      <c r="BV25" s="54"/>
      <c r="BW25" s="54"/>
      <c r="BX25" s="54"/>
      <c r="BY25" s="55"/>
      <c r="BZ25" s="55"/>
      <c r="CA25" s="55"/>
      <c r="CB25" s="55"/>
    </row>
    <row r="26" spans="1:95" ht="18.75" customHeight="1" x14ac:dyDescent="0.4">
      <c r="A26" s="77"/>
      <c r="B26" s="77" t="s">
        <v>69</v>
      </c>
      <c r="C26" s="77"/>
      <c r="D26" s="77"/>
      <c r="E26" s="77"/>
      <c r="F26" s="77"/>
      <c r="G26" s="77"/>
      <c r="H26" s="77"/>
      <c r="I26" s="77"/>
      <c r="J26" s="77"/>
      <c r="K26" s="77"/>
      <c r="L26" s="77"/>
      <c r="M26" s="77"/>
      <c r="N26" s="77"/>
      <c r="O26" s="77"/>
      <c r="P26" s="77"/>
      <c r="Q26" s="77"/>
      <c r="R26" s="77"/>
      <c r="S26" s="77"/>
      <c r="T26" s="77"/>
      <c r="U26" s="77"/>
      <c r="V26" s="77"/>
      <c r="W26" s="155" t="s">
        <v>55</v>
      </c>
      <c r="X26" s="155"/>
      <c r="Y26" s="155"/>
      <c r="Z26" s="155"/>
      <c r="AB26" s="89"/>
      <c r="AC26" s="77" t="s">
        <v>69</v>
      </c>
      <c r="AD26" s="77"/>
      <c r="AE26" s="77"/>
      <c r="AF26" s="77"/>
      <c r="AG26" s="77"/>
      <c r="AH26" s="77"/>
      <c r="AI26" s="77"/>
      <c r="AJ26" s="77"/>
      <c r="AK26" s="77"/>
      <c r="AL26" s="77"/>
      <c r="AM26" s="77"/>
      <c r="AN26" s="77"/>
      <c r="AO26" s="77"/>
      <c r="AP26" s="77"/>
      <c r="AQ26" s="77"/>
      <c r="AR26" s="77"/>
      <c r="AS26" s="77"/>
      <c r="AT26" s="77"/>
      <c r="AU26" s="77"/>
      <c r="AV26" s="77"/>
      <c r="AW26" s="77"/>
      <c r="AX26" s="169" t="s">
        <v>55</v>
      </c>
      <c r="AY26" s="169"/>
      <c r="AZ26" s="169"/>
      <c r="BA26" s="169"/>
      <c r="BC26" s="89"/>
      <c r="BD26" s="77" t="s">
        <v>69</v>
      </c>
      <c r="BE26" s="77"/>
      <c r="BF26" s="77"/>
      <c r="BG26" s="77"/>
      <c r="BH26" s="77"/>
      <c r="BI26" s="77"/>
      <c r="BJ26" s="77"/>
      <c r="BK26" s="77"/>
      <c r="BL26" s="77"/>
      <c r="BM26" s="77"/>
      <c r="BN26" s="77"/>
      <c r="BO26" s="77"/>
      <c r="BP26" s="77"/>
      <c r="BQ26" s="77"/>
      <c r="BR26" s="77"/>
      <c r="BS26" s="77"/>
      <c r="BT26" s="77"/>
      <c r="BU26" s="77"/>
      <c r="BV26" s="77"/>
      <c r="BW26" s="77"/>
      <c r="BX26" s="77"/>
      <c r="BY26" s="169" t="s">
        <v>55</v>
      </c>
      <c r="BZ26" s="169"/>
      <c r="CA26" s="169"/>
      <c r="CB26" s="169"/>
    </row>
    <row r="27" spans="1:95" ht="18.75" customHeight="1" x14ac:dyDescent="0.4">
      <c r="A27" s="77"/>
      <c r="B27" s="122" t="s">
        <v>51</v>
      </c>
      <c r="C27" s="122"/>
      <c r="D27" s="122"/>
      <c r="E27" s="122"/>
      <c r="F27" s="122"/>
      <c r="G27" s="122"/>
      <c r="H27" s="122"/>
      <c r="I27" s="122"/>
      <c r="J27" s="122" t="s">
        <v>53</v>
      </c>
      <c r="K27" s="122"/>
      <c r="L27" s="122"/>
      <c r="M27" s="122"/>
      <c r="N27" s="122"/>
      <c r="O27" s="122"/>
      <c r="P27" s="122"/>
      <c r="Q27" s="122"/>
      <c r="R27" s="122"/>
      <c r="S27" s="122"/>
      <c r="T27" s="122"/>
      <c r="U27" s="122"/>
      <c r="V27" s="122" t="s">
        <v>54</v>
      </c>
      <c r="W27" s="122"/>
      <c r="X27" s="122"/>
      <c r="Y27" s="122"/>
      <c r="Z27" s="122"/>
      <c r="AB27" s="89"/>
      <c r="AC27" s="122" t="s">
        <v>51</v>
      </c>
      <c r="AD27" s="122"/>
      <c r="AE27" s="122"/>
      <c r="AF27" s="122"/>
      <c r="AG27" s="122"/>
      <c r="AH27" s="122" t="s">
        <v>53</v>
      </c>
      <c r="AI27" s="122"/>
      <c r="AJ27" s="122"/>
      <c r="AK27" s="122"/>
      <c r="AL27" s="122"/>
      <c r="AM27" s="122"/>
      <c r="AN27" s="122"/>
      <c r="AO27" s="122"/>
      <c r="AP27" s="122" t="s">
        <v>59</v>
      </c>
      <c r="AQ27" s="122"/>
      <c r="AR27" s="122"/>
      <c r="AS27" s="122"/>
      <c r="AT27" s="122"/>
      <c r="AU27" s="122"/>
      <c r="AV27" s="122"/>
      <c r="AW27" s="122"/>
      <c r="AX27" s="122" t="s">
        <v>60</v>
      </c>
      <c r="AY27" s="122"/>
      <c r="AZ27" s="122"/>
      <c r="BA27" s="122"/>
      <c r="BC27" s="77"/>
      <c r="BD27" s="151" t="s">
        <v>51</v>
      </c>
      <c r="BE27" s="152"/>
      <c r="BF27" s="152"/>
      <c r="BG27" s="152"/>
      <c r="BH27" s="153"/>
      <c r="BI27" s="151" t="s">
        <v>53</v>
      </c>
      <c r="BJ27" s="152"/>
      <c r="BK27" s="152"/>
      <c r="BL27" s="152"/>
      <c r="BM27" s="152"/>
      <c r="BN27" s="152"/>
      <c r="BO27" s="152"/>
      <c r="BP27" s="153"/>
      <c r="BQ27" s="151" t="s">
        <v>59</v>
      </c>
      <c r="BR27" s="152"/>
      <c r="BS27" s="152"/>
      <c r="BT27" s="153"/>
      <c r="BU27" s="151" t="s">
        <v>67</v>
      </c>
      <c r="BV27" s="152"/>
      <c r="BW27" s="152"/>
      <c r="BX27" s="153"/>
      <c r="BY27" s="151" t="s">
        <v>60</v>
      </c>
      <c r="BZ27" s="152"/>
      <c r="CA27" s="152"/>
      <c r="CB27" s="153"/>
    </row>
    <row r="28" spans="1:95" ht="18.75" customHeight="1" x14ac:dyDescent="0.4">
      <c r="A28" s="77"/>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B28" s="77"/>
      <c r="AC28" s="122"/>
      <c r="AD28" s="122"/>
      <c r="AE28" s="122"/>
      <c r="AF28" s="122"/>
      <c r="AG28" s="122"/>
      <c r="AH28" s="122"/>
      <c r="AI28" s="122"/>
      <c r="AJ28" s="122"/>
      <c r="AK28" s="122"/>
      <c r="AL28" s="122"/>
      <c r="AM28" s="122"/>
      <c r="AN28" s="122"/>
      <c r="AO28" s="122"/>
      <c r="AP28" s="122" t="s">
        <v>61</v>
      </c>
      <c r="AQ28" s="122"/>
      <c r="AR28" s="122"/>
      <c r="AS28" s="122"/>
      <c r="AT28" s="122" t="s">
        <v>62</v>
      </c>
      <c r="AU28" s="122"/>
      <c r="AV28" s="122"/>
      <c r="AW28" s="122"/>
      <c r="AX28" s="122"/>
      <c r="AY28" s="122"/>
      <c r="AZ28" s="122"/>
      <c r="BA28" s="122"/>
      <c r="BC28" s="77"/>
      <c r="BD28" s="154"/>
      <c r="BE28" s="155"/>
      <c r="BF28" s="155"/>
      <c r="BG28" s="155"/>
      <c r="BH28" s="156"/>
      <c r="BI28" s="154"/>
      <c r="BJ28" s="155"/>
      <c r="BK28" s="155"/>
      <c r="BL28" s="155"/>
      <c r="BM28" s="155"/>
      <c r="BN28" s="155"/>
      <c r="BO28" s="155"/>
      <c r="BP28" s="156"/>
      <c r="BQ28" s="154"/>
      <c r="BR28" s="155"/>
      <c r="BS28" s="155"/>
      <c r="BT28" s="156"/>
      <c r="BU28" s="154"/>
      <c r="BV28" s="155"/>
      <c r="BW28" s="155"/>
      <c r="BX28" s="156"/>
      <c r="BY28" s="154"/>
      <c r="BZ28" s="155"/>
      <c r="CA28" s="155"/>
      <c r="CB28" s="156"/>
    </row>
    <row r="29" spans="1:95" ht="22.5" customHeight="1" x14ac:dyDescent="0.4">
      <c r="A29" s="77"/>
      <c r="B29" s="195" t="s">
        <v>73</v>
      </c>
      <c r="C29" s="195"/>
      <c r="D29" s="195"/>
      <c r="E29" s="195"/>
      <c r="F29" s="195"/>
      <c r="G29" s="195"/>
      <c r="H29" s="195"/>
      <c r="I29" s="195"/>
      <c r="J29" s="93"/>
      <c r="K29" s="93"/>
      <c r="L29" s="93"/>
      <c r="M29" s="93"/>
      <c r="N29" s="93"/>
      <c r="O29" s="93"/>
      <c r="P29" s="93"/>
      <c r="Q29" s="93"/>
      <c r="R29" s="93"/>
      <c r="S29" s="93"/>
      <c r="T29" s="93"/>
      <c r="U29" s="93"/>
      <c r="V29" s="94"/>
      <c r="W29" s="94"/>
      <c r="X29" s="94"/>
      <c r="Y29" s="94"/>
      <c r="Z29" s="94"/>
      <c r="AB29" s="77"/>
      <c r="AC29" s="195" t="str">
        <f t="shared" ref="AC29:AC35" si="3">B29</f>
        <v>消耗品費</v>
      </c>
      <c r="AD29" s="195"/>
      <c r="AE29" s="195"/>
      <c r="AF29" s="195"/>
      <c r="AG29" s="195"/>
      <c r="AH29" s="93"/>
      <c r="AI29" s="93"/>
      <c r="AJ29" s="93"/>
      <c r="AK29" s="93"/>
      <c r="AL29" s="93"/>
      <c r="AM29" s="93"/>
      <c r="AN29" s="93"/>
      <c r="AO29" s="93"/>
      <c r="AP29" s="194">
        <f>V29</f>
        <v>0</v>
      </c>
      <c r="AQ29" s="194"/>
      <c r="AR29" s="194"/>
      <c r="AS29" s="194"/>
      <c r="AT29" s="94"/>
      <c r="AU29" s="94"/>
      <c r="AV29" s="94"/>
      <c r="AW29" s="94"/>
      <c r="AX29" s="192">
        <f t="shared" ref="AX29:AX35" si="4">AT29-AP29</f>
        <v>0</v>
      </c>
      <c r="AY29" s="192"/>
      <c r="AZ29" s="192"/>
      <c r="BA29" s="192"/>
      <c r="BC29" s="77"/>
      <c r="BD29" s="195" t="str">
        <f t="shared" ref="BD29:BD35" si="5">B29</f>
        <v>消耗品費</v>
      </c>
      <c r="BE29" s="195"/>
      <c r="BF29" s="195"/>
      <c r="BG29" s="195"/>
      <c r="BH29" s="195"/>
      <c r="BI29" s="93"/>
      <c r="BJ29" s="93"/>
      <c r="BK29" s="93"/>
      <c r="BL29" s="93"/>
      <c r="BM29" s="93"/>
      <c r="BN29" s="93"/>
      <c r="BO29" s="93"/>
      <c r="BP29" s="93"/>
      <c r="BQ29" s="194">
        <f>IF($CK$10&lt;&gt;0,AT29,V29)</f>
        <v>0</v>
      </c>
      <c r="BR29" s="194"/>
      <c r="BS29" s="194"/>
      <c r="BT29" s="194"/>
      <c r="BU29" s="94"/>
      <c r="BV29" s="94"/>
      <c r="BW29" s="94"/>
      <c r="BX29" s="94"/>
      <c r="BY29" s="192">
        <f t="shared" ref="BY29:BY35" si="6">BU29-BQ29</f>
        <v>0</v>
      </c>
      <c r="BZ29" s="192"/>
      <c r="CA29" s="192"/>
      <c r="CB29" s="192"/>
    </row>
    <row r="30" spans="1:95" ht="22.5" customHeight="1" x14ac:dyDescent="0.4">
      <c r="A30" s="77"/>
      <c r="B30" s="195" t="s">
        <v>74</v>
      </c>
      <c r="C30" s="195"/>
      <c r="D30" s="195"/>
      <c r="E30" s="195"/>
      <c r="F30" s="195"/>
      <c r="G30" s="195"/>
      <c r="H30" s="195"/>
      <c r="I30" s="195"/>
      <c r="J30" s="93"/>
      <c r="K30" s="93"/>
      <c r="L30" s="93"/>
      <c r="M30" s="93"/>
      <c r="N30" s="93"/>
      <c r="O30" s="93"/>
      <c r="P30" s="93"/>
      <c r="Q30" s="93"/>
      <c r="R30" s="93"/>
      <c r="S30" s="93"/>
      <c r="T30" s="93"/>
      <c r="U30" s="93"/>
      <c r="V30" s="94"/>
      <c r="W30" s="94"/>
      <c r="X30" s="94"/>
      <c r="Y30" s="94"/>
      <c r="Z30" s="94"/>
      <c r="AB30" s="89"/>
      <c r="AC30" s="195" t="str">
        <f t="shared" si="3"/>
        <v>光熱水費</v>
      </c>
      <c r="AD30" s="195"/>
      <c r="AE30" s="195"/>
      <c r="AF30" s="195"/>
      <c r="AG30" s="195"/>
      <c r="AH30" s="93"/>
      <c r="AI30" s="93"/>
      <c r="AJ30" s="93"/>
      <c r="AK30" s="93"/>
      <c r="AL30" s="93"/>
      <c r="AM30" s="93"/>
      <c r="AN30" s="93"/>
      <c r="AO30" s="93"/>
      <c r="AP30" s="194">
        <f t="shared" ref="AP30:AP35" si="7">V30</f>
        <v>0</v>
      </c>
      <c r="AQ30" s="194"/>
      <c r="AR30" s="194"/>
      <c r="AS30" s="194"/>
      <c r="AT30" s="94"/>
      <c r="AU30" s="94"/>
      <c r="AV30" s="94"/>
      <c r="AW30" s="94"/>
      <c r="AX30" s="192">
        <f t="shared" si="4"/>
        <v>0</v>
      </c>
      <c r="AY30" s="192"/>
      <c r="AZ30" s="192"/>
      <c r="BA30" s="192"/>
      <c r="BC30" s="89"/>
      <c r="BD30" s="195" t="str">
        <f t="shared" si="5"/>
        <v>光熱水費</v>
      </c>
      <c r="BE30" s="195"/>
      <c r="BF30" s="195"/>
      <c r="BG30" s="195"/>
      <c r="BH30" s="195"/>
      <c r="BI30" s="93"/>
      <c r="BJ30" s="93"/>
      <c r="BK30" s="93"/>
      <c r="BL30" s="93"/>
      <c r="BM30" s="93"/>
      <c r="BN30" s="93"/>
      <c r="BO30" s="93"/>
      <c r="BP30" s="93"/>
      <c r="BQ30" s="194">
        <f t="shared" ref="BQ30:BQ35" si="8">IF($CK$10&lt;&gt;0,AT30,V30)</f>
        <v>0</v>
      </c>
      <c r="BR30" s="194"/>
      <c r="BS30" s="194"/>
      <c r="BT30" s="194"/>
      <c r="BU30" s="94"/>
      <c r="BV30" s="94"/>
      <c r="BW30" s="94"/>
      <c r="BX30" s="94"/>
      <c r="BY30" s="192">
        <f t="shared" si="6"/>
        <v>0</v>
      </c>
      <c r="BZ30" s="192"/>
      <c r="CA30" s="192"/>
      <c r="CB30" s="192"/>
    </row>
    <row r="31" spans="1:95" ht="22.5" customHeight="1" x14ac:dyDescent="0.4">
      <c r="A31" s="77"/>
      <c r="B31" s="195" t="s">
        <v>75</v>
      </c>
      <c r="C31" s="195"/>
      <c r="D31" s="195"/>
      <c r="E31" s="195"/>
      <c r="F31" s="195"/>
      <c r="G31" s="195"/>
      <c r="H31" s="195"/>
      <c r="I31" s="195"/>
      <c r="J31" s="93"/>
      <c r="K31" s="93"/>
      <c r="L31" s="93"/>
      <c r="M31" s="93"/>
      <c r="N31" s="93"/>
      <c r="O31" s="93"/>
      <c r="P31" s="93"/>
      <c r="Q31" s="93"/>
      <c r="R31" s="93"/>
      <c r="S31" s="93"/>
      <c r="T31" s="93"/>
      <c r="U31" s="93"/>
      <c r="V31" s="94"/>
      <c r="W31" s="94"/>
      <c r="X31" s="94"/>
      <c r="Y31" s="94"/>
      <c r="Z31" s="94"/>
      <c r="AB31" s="89"/>
      <c r="AC31" s="195" t="str">
        <f t="shared" si="3"/>
        <v>役務費</v>
      </c>
      <c r="AD31" s="195"/>
      <c r="AE31" s="195"/>
      <c r="AF31" s="195"/>
      <c r="AG31" s="195"/>
      <c r="AH31" s="93"/>
      <c r="AI31" s="93"/>
      <c r="AJ31" s="93"/>
      <c r="AK31" s="93"/>
      <c r="AL31" s="93"/>
      <c r="AM31" s="93"/>
      <c r="AN31" s="93"/>
      <c r="AO31" s="93"/>
      <c r="AP31" s="194">
        <f t="shared" si="7"/>
        <v>0</v>
      </c>
      <c r="AQ31" s="194"/>
      <c r="AR31" s="194"/>
      <c r="AS31" s="194"/>
      <c r="AT31" s="94"/>
      <c r="AU31" s="94"/>
      <c r="AV31" s="94"/>
      <c r="AW31" s="94"/>
      <c r="AX31" s="192">
        <f t="shared" si="4"/>
        <v>0</v>
      </c>
      <c r="AY31" s="192"/>
      <c r="AZ31" s="192"/>
      <c r="BA31" s="192"/>
      <c r="BC31" s="89"/>
      <c r="BD31" s="195" t="str">
        <f t="shared" si="5"/>
        <v>役務費</v>
      </c>
      <c r="BE31" s="195"/>
      <c r="BF31" s="195"/>
      <c r="BG31" s="195"/>
      <c r="BH31" s="195"/>
      <c r="BI31" s="93"/>
      <c r="BJ31" s="93"/>
      <c r="BK31" s="93"/>
      <c r="BL31" s="93"/>
      <c r="BM31" s="93"/>
      <c r="BN31" s="93"/>
      <c r="BO31" s="93"/>
      <c r="BP31" s="93"/>
      <c r="BQ31" s="194">
        <f t="shared" si="8"/>
        <v>0</v>
      </c>
      <c r="BR31" s="194"/>
      <c r="BS31" s="194"/>
      <c r="BT31" s="194"/>
      <c r="BU31" s="94"/>
      <c r="BV31" s="94"/>
      <c r="BW31" s="94"/>
      <c r="BX31" s="94"/>
      <c r="BY31" s="192">
        <f t="shared" si="6"/>
        <v>0</v>
      </c>
      <c r="BZ31" s="192"/>
      <c r="CA31" s="192"/>
      <c r="CB31" s="192"/>
    </row>
    <row r="32" spans="1:95" ht="22.5" customHeight="1" x14ac:dyDescent="0.4">
      <c r="A32" s="77"/>
      <c r="B32" s="195" t="s">
        <v>76</v>
      </c>
      <c r="C32" s="195"/>
      <c r="D32" s="195"/>
      <c r="E32" s="195"/>
      <c r="F32" s="195"/>
      <c r="G32" s="195"/>
      <c r="H32" s="195"/>
      <c r="I32" s="195"/>
      <c r="J32" s="93"/>
      <c r="K32" s="93"/>
      <c r="L32" s="93"/>
      <c r="M32" s="93"/>
      <c r="N32" s="93"/>
      <c r="O32" s="93"/>
      <c r="P32" s="93"/>
      <c r="Q32" s="93"/>
      <c r="R32" s="93"/>
      <c r="S32" s="93"/>
      <c r="T32" s="93"/>
      <c r="U32" s="93"/>
      <c r="V32" s="94"/>
      <c r="W32" s="94"/>
      <c r="X32" s="94"/>
      <c r="Y32" s="94"/>
      <c r="Z32" s="94"/>
      <c r="AB32" s="89"/>
      <c r="AC32" s="195" t="str">
        <f t="shared" si="3"/>
        <v>委託料</v>
      </c>
      <c r="AD32" s="195"/>
      <c r="AE32" s="195"/>
      <c r="AF32" s="195"/>
      <c r="AG32" s="195"/>
      <c r="AH32" s="93"/>
      <c r="AI32" s="93"/>
      <c r="AJ32" s="93"/>
      <c r="AK32" s="93"/>
      <c r="AL32" s="93"/>
      <c r="AM32" s="93"/>
      <c r="AN32" s="93"/>
      <c r="AO32" s="93"/>
      <c r="AP32" s="194">
        <f t="shared" si="7"/>
        <v>0</v>
      </c>
      <c r="AQ32" s="194"/>
      <c r="AR32" s="194"/>
      <c r="AS32" s="194"/>
      <c r="AT32" s="94"/>
      <c r="AU32" s="94"/>
      <c r="AV32" s="94"/>
      <c r="AW32" s="94"/>
      <c r="AX32" s="192">
        <f t="shared" si="4"/>
        <v>0</v>
      </c>
      <c r="AY32" s="192"/>
      <c r="AZ32" s="192"/>
      <c r="BA32" s="192"/>
      <c r="BC32" s="77"/>
      <c r="BD32" s="195" t="str">
        <f t="shared" si="5"/>
        <v>委託料</v>
      </c>
      <c r="BE32" s="195"/>
      <c r="BF32" s="195"/>
      <c r="BG32" s="195"/>
      <c r="BH32" s="195"/>
      <c r="BI32" s="93"/>
      <c r="BJ32" s="93"/>
      <c r="BK32" s="93"/>
      <c r="BL32" s="93"/>
      <c r="BM32" s="93"/>
      <c r="BN32" s="93"/>
      <c r="BO32" s="93"/>
      <c r="BP32" s="93"/>
      <c r="BQ32" s="194">
        <f t="shared" si="8"/>
        <v>0</v>
      </c>
      <c r="BR32" s="194"/>
      <c r="BS32" s="194"/>
      <c r="BT32" s="194"/>
      <c r="BU32" s="94"/>
      <c r="BV32" s="94"/>
      <c r="BW32" s="94"/>
      <c r="BX32" s="94"/>
      <c r="BY32" s="192">
        <f t="shared" si="6"/>
        <v>0</v>
      </c>
      <c r="BZ32" s="192"/>
      <c r="CA32" s="192"/>
      <c r="CB32" s="192"/>
    </row>
    <row r="33" spans="1:80" ht="22.5" customHeight="1" x14ac:dyDescent="0.4">
      <c r="A33" s="77"/>
      <c r="B33" s="195" t="s">
        <v>77</v>
      </c>
      <c r="C33" s="195"/>
      <c r="D33" s="195"/>
      <c r="E33" s="195"/>
      <c r="F33" s="195"/>
      <c r="G33" s="195"/>
      <c r="H33" s="195"/>
      <c r="I33" s="195"/>
      <c r="J33" s="93"/>
      <c r="K33" s="93"/>
      <c r="L33" s="93"/>
      <c r="M33" s="93"/>
      <c r="N33" s="93"/>
      <c r="O33" s="93"/>
      <c r="P33" s="93"/>
      <c r="Q33" s="93"/>
      <c r="R33" s="93"/>
      <c r="S33" s="93"/>
      <c r="T33" s="93"/>
      <c r="U33" s="93"/>
      <c r="V33" s="94"/>
      <c r="W33" s="94"/>
      <c r="X33" s="94"/>
      <c r="Y33" s="94"/>
      <c r="Z33" s="94"/>
      <c r="AB33" s="89"/>
      <c r="AC33" s="195" t="str">
        <f t="shared" si="3"/>
        <v>使用料及び賃借料</v>
      </c>
      <c r="AD33" s="195"/>
      <c r="AE33" s="195"/>
      <c r="AF33" s="195"/>
      <c r="AG33" s="195"/>
      <c r="AH33" s="93"/>
      <c r="AI33" s="93"/>
      <c r="AJ33" s="93"/>
      <c r="AK33" s="93"/>
      <c r="AL33" s="93"/>
      <c r="AM33" s="93"/>
      <c r="AN33" s="93"/>
      <c r="AO33" s="93"/>
      <c r="AP33" s="194">
        <f t="shared" si="7"/>
        <v>0</v>
      </c>
      <c r="AQ33" s="194"/>
      <c r="AR33" s="194"/>
      <c r="AS33" s="194"/>
      <c r="AT33" s="94"/>
      <c r="AU33" s="94"/>
      <c r="AV33" s="94"/>
      <c r="AW33" s="94"/>
      <c r="AX33" s="192">
        <f t="shared" si="4"/>
        <v>0</v>
      </c>
      <c r="AY33" s="192"/>
      <c r="AZ33" s="192"/>
      <c r="BA33" s="192"/>
      <c r="BC33" s="77"/>
      <c r="BD33" s="195" t="str">
        <f t="shared" si="5"/>
        <v>使用料及び賃借料</v>
      </c>
      <c r="BE33" s="195"/>
      <c r="BF33" s="195"/>
      <c r="BG33" s="195"/>
      <c r="BH33" s="195"/>
      <c r="BI33" s="93"/>
      <c r="BJ33" s="93"/>
      <c r="BK33" s="93"/>
      <c r="BL33" s="93"/>
      <c r="BM33" s="93"/>
      <c r="BN33" s="93"/>
      <c r="BO33" s="93"/>
      <c r="BP33" s="93"/>
      <c r="BQ33" s="194">
        <f t="shared" si="8"/>
        <v>0</v>
      </c>
      <c r="BR33" s="194"/>
      <c r="BS33" s="194"/>
      <c r="BT33" s="194"/>
      <c r="BU33" s="94"/>
      <c r="BV33" s="94"/>
      <c r="BW33" s="94"/>
      <c r="BX33" s="94"/>
      <c r="BY33" s="192">
        <f t="shared" si="6"/>
        <v>0</v>
      </c>
      <c r="BZ33" s="192"/>
      <c r="CA33" s="192"/>
      <c r="CB33" s="192"/>
    </row>
    <row r="34" spans="1:80" ht="22.5" customHeight="1" x14ac:dyDescent="0.4">
      <c r="A34" s="89"/>
      <c r="B34" s="195" t="s">
        <v>110</v>
      </c>
      <c r="C34" s="195"/>
      <c r="D34" s="195"/>
      <c r="E34" s="195"/>
      <c r="F34" s="195"/>
      <c r="G34" s="195"/>
      <c r="H34" s="195"/>
      <c r="I34" s="195"/>
      <c r="J34" s="93"/>
      <c r="K34" s="93"/>
      <c r="L34" s="93"/>
      <c r="M34" s="93"/>
      <c r="N34" s="93"/>
      <c r="O34" s="93"/>
      <c r="P34" s="93"/>
      <c r="Q34" s="93"/>
      <c r="R34" s="93"/>
      <c r="S34" s="93"/>
      <c r="T34" s="93"/>
      <c r="U34" s="93"/>
      <c r="V34" s="94"/>
      <c r="W34" s="94"/>
      <c r="X34" s="94"/>
      <c r="Y34" s="94"/>
      <c r="Z34" s="94"/>
      <c r="AB34" s="89"/>
      <c r="AC34" s="195" t="str">
        <f t="shared" si="3"/>
        <v>謝金</v>
      </c>
      <c r="AD34" s="195"/>
      <c r="AE34" s="195"/>
      <c r="AF34" s="195"/>
      <c r="AG34" s="195"/>
      <c r="AH34" s="93"/>
      <c r="AI34" s="93"/>
      <c r="AJ34" s="93"/>
      <c r="AK34" s="93"/>
      <c r="AL34" s="93"/>
      <c r="AM34" s="93"/>
      <c r="AN34" s="93"/>
      <c r="AO34" s="93"/>
      <c r="AP34" s="194">
        <f t="shared" si="7"/>
        <v>0</v>
      </c>
      <c r="AQ34" s="194"/>
      <c r="AR34" s="194"/>
      <c r="AS34" s="194"/>
      <c r="AT34" s="94"/>
      <c r="AU34" s="94"/>
      <c r="AV34" s="94"/>
      <c r="AW34" s="94"/>
      <c r="AX34" s="192">
        <f t="shared" si="4"/>
        <v>0</v>
      </c>
      <c r="AY34" s="192"/>
      <c r="AZ34" s="192"/>
      <c r="BA34" s="192"/>
      <c r="BC34" s="89"/>
      <c r="BD34" s="195" t="str">
        <f t="shared" si="5"/>
        <v>謝金</v>
      </c>
      <c r="BE34" s="195"/>
      <c r="BF34" s="195"/>
      <c r="BG34" s="195"/>
      <c r="BH34" s="195"/>
      <c r="BI34" s="93"/>
      <c r="BJ34" s="93"/>
      <c r="BK34" s="93"/>
      <c r="BL34" s="93"/>
      <c r="BM34" s="93"/>
      <c r="BN34" s="93"/>
      <c r="BO34" s="93"/>
      <c r="BP34" s="93"/>
      <c r="BQ34" s="194">
        <f t="shared" si="8"/>
        <v>0</v>
      </c>
      <c r="BR34" s="194"/>
      <c r="BS34" s="194"/>
      <c r="BT34" s="194"/>
      <c r="BU34" s="94"/>
      <c r="BV34" s="94"/>
      <c r="BW34" s="94"/>
      <c r="BX34" s="94"/>
      <c r="BY34" s="192">
        <f t="shared" si="6"/>
        <v>0</v>
      </c>
      <c r="BZ34" s="192"/>
      <c r="CA34" s="192"/>
      <c r="CB34" s="192"/>
    </row>
    <row r="35" spans="1:80" ht="22.5" customHeight="1" x14ac:dyDescent="0.4">
      <c r="A35" s="89"/>
      <c r="B35" s="195" t="s">
        <v>111</v>
      </c>
      <c r="C35" s="195"/>
      <c r="D35" s="195"/>
      <c r="E35" s="195"/>
      <c r="F35" s="195"/>
      <c r="G35" s="195"/>
      <c r="H35" s="195"/>
      <c r="I35" s="195"/>
      <c r="J35" s="93"/>
      <c r="K35" s="93"/>
      <c r="L35" s="93"/>
      <c r="M35" s="93"/>
      <c r="N35" s="93"/>
      <c r="O35" s="93"/>
      <c r="P35" s="93"/>
      <c r="Q35" s="93"/>
      <c r="R35" s="93"/>
      <c r="S35" s="93"/>
      <c r="T35" s="93"/>
      <c r="U35" s="93"/>
      <c r="V35" s="94"/>
      <c r="W35" s="94"/>
      <c r="X35" s="94"/>
      <c r="Y35" s="94"/>
      <c r="Z35" s="94"/>
      <c r="AB35" s="77"/>
      <c r="AC35" s="195" t="str">
        <f t="shared" si="3"/>
        <v>その他諸経費</v>
      </c>
      <c r="AD35" s="195"/>
      <c r="AE35" s="195"/>
      <c r="AF35" s="195"/>
      <c r="AG35" s="195"/>
      <c r="AH35" s="93"/>
      <c r="AI35" s="93"/>
      <c r="AJ35" s="93"/>
      <c r="AK35" s="93"/>
      <c r="AL35" s="93"/>
      <c r="AM35" s="93"/>
      <c r="AN35" s="93"/>
      <c r="AO35" s="93"/>
      <c r="AP35" s="194">
        <f t="shared" si="7"/>
        <v>0</v>
      </c>
      <c r="AQ35" s="194"/>
      <c r="AR35" s="194"/>
      <c r="AS35" s="194"/>
      <c r="AT35" s="94"/>
      <c r="AU35" s="94"/>
      <c r="AV35" s="94"/>
      <c r="AW35" s="94"/>
      <c r="AX35" s="192">
        <f t="shared" si="4"/>
        <v>0</v>
      </c>
      <c r="AY35" s="192"/>
      <c r="AZ35" s="192"/>
      <c r="BA35" s="192"/>
      <c r="BC35" s="77"/>
      <c r="BD35" s="195" t="str">
        <f t="shared" si="5"/>
        <v>その他諸経費</v>
      </c>
      <c r="BE35" s="195"/>
      <c r="BF35" s="195"/>
      <c r="BG35" s="195"/>
      <c r="BH35" s="195"/>
      <c r="BI35" s="93"/>
      <c r="BJ35" s="93"/>
      <c r="BK35" s="93"/>
      <c r="BL35" s="93"/>
      <c r="BM35" s="93"/>
      <c r="BN35" s="93"/>
      <c r="BO35" s="93"/>
      <c r="BP35" s="93"/>
      <c r="BQ35" s="194">
        <f t="shared" si="8"/>
        <v>0</v>
      </c>
      <c r="BR35" s="194"/>
      <c r="BS35" s="194"/>
      <c r="BT35" s="194"/>
      <c r="BU35" s="94"/>
      <c r="BV35" s="94"/>
      <c r="BW35" s="94"/>
      <c r="BX35" s="94"/>
      <c r="BY35" s="192">
        <f t="shared" si="6"/>
        <v>0</v>
      </c>
      <c r="BZ35" s="192"/>
      <c r="CA35" s="192"/>
      <c r="CB35" s="192"/>
    </row>
    <row r="36" spans="1:80" ht="22.5" customHeight="1" x14ac:dyDescent="0.4">
      <c r="A36" s="77"/>
      <c r="B36" s="122" t="s">
        <v>52</v>
      </c>
      <c r="C36" s="122"/>
      <c r="D36" s="122"/>
      <c r="E36" s="122"/>
      <c r="F36" s="122"/>
      <c r="G36" s="122"/>
      <c r="H36" s="122"/>
      <c r="I36" s="122"/>
      <c r="J36" s="122"/>
      <c r="K36" s="122"/>
      <c r="L36" s="122"/>
      <c r="M36" s="122"/>
      <c r="N36" s="122"/>
      <c r="O36" s="122"/>
      <c r="P36" s="122"/>
      <c r="Q36" s="122"/>
      <c r="R36" s="122"/>
      <c r="S36" s="122"/>
      <c r="T36" s="122"/>
      <c r="U36" s="122"/>
      <c r="V36" s="193">
        <f>SUM(S29:Z35)</f>
        <v>0</v>
      </c>
      <c r="W36" s="193"/>
      <c r="X36" s="193"/>
      <c r="Y36" s="193"/>
      <c r="Z36" s="193"/>
      <c r="AB36" s="77"/>
      <c r="AC36" s="122" t="s">
        <v>52</v>
      </c>
      <c r="AD36" s="122"/>
      <c r="AE36" s="122"/>
      <c r="AF36" s="122"/>
      <c r="AG36" s="122"/>
      <c r="AH36" s="122"/>
      <c r="AI36" s="122"/>
      <c r="AJ36" s="122"/>
      <c r="AK36" s="122"/>
      <c r="AL36" s="122"/>
      <c r="AM36" s="122"/>
      <c r="AN36" s="122"/>
      <c r="AO36" s="122"/>
      <c r="AP36" s="194">
        <f>SUM(AP29:AS35)</f>
        <v>0</v>
      </c>
      <c r="AQ36" s="194"/>
      <c r="AR36" s="194"/>
      <c r="AS36" s="194"/>
      <c r="AT36" s="194">
        <f>SUM(AT29:AW35)</f>
        <v>0</v>
      </c>
      <c r="AU36" s="194"/>
      <c r="AV36" s="194"/>
      <c r="AW36" s="194"/>
      <c r="AX36" s="192">
        <f>SUM(AX29:BA35)</f>
        <v>0</v>
      </c>
      <c r="AY36" s="192"/>
      <c r="AZ36" s="192"/>
      <c r="BA36" s="192"/>
      <c r="BC36" s="77"/>
      <c r="BD36" s="122" t="s">
        <v>52</v>
      </c>
      <c r="BE36" s="122"/>
      <c r="BF36" s="122"/>
      <c r="BG36" s="122"/>
      <c r="BH36" s="122"/>
      <c r="BI36" s="122"/>
      <c r="BJ36" s="122"/>
      <c r="BK36" s="122"/>
      <c r="BL36" s="122"/>
      <c r="BM36" s="122"/>
      <c r="BN36" s="122"/>
      <c r="BO36" s="122"/>
      <c r="BP36" s="122"/>
      <c r="BQ36" s="194">
        <f>SUM(BQ29:BT35)</f>
        <v>0</v>
      </c>
      <c r="BR36" s="194"/>
      <c r="BS36" s="194"/>
      <c r="BT36" s="194"/>
      <c r="BU36" s="194">
        <f>SUM(BU29:BX35)</f>
        <v>0</v>
      </c>
      <c r="BV36" s="194"/>
      <c r="BW36" s="194"/>
      <c r="BX36" s="194"/>
      <c r="BY36" s="192">
        <f>SUM(BY29:CB35)</f>
        <v>0</v>
      </c>
      <c r="BZ36" s="192"/>
      <c r="CA36" s="192"/>
      <c r="CB36" s="192"/>
    </row>
    <row r="37" spans="1:80" ht="24" customHeight="1" x14ac:dyDescent="0.4">
      <c r="A37" s="77" t="s">
        <v>64</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B37" s="77" t="s">
        <v>64</v>
      </c>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C37" s="77" t="s">
        <v>64</v>
      </c>
      <c r="BD37" s="89"/>
      <c r="BE37" s="89"/>
      <c r="BF37" s="89"/>
      <c r="BG37" s="89"/>
      <c r="BH37" s="89"/>
      <c r="BI37" s="89"/>
      <c r="BJ37" s="89"/>
      <c r="BK37" s="89"/>
      <c r="BL37" s="89"/>
      <c r="BM37" s="89"/>
      <c r="BN37" s="89"/>
      <c r="BO37" s="89"/>
      <c r="BP37" s="89"/>
      <c r="BQ37" s="89"/>
      <c r="BR37" s="89"/>
      <c r="BS37" s="89"/>
      <c r="BT37" s="89"/>
      <c r="BU37" s="89"/>
      <c r="BV37" s="89"/>
      <c r="BW37" s="89"/>
      <c r="BX37" s="89"/>
      <c r="BY37" s="89"/>
      <c r="BZ37" s="89"/>
      <c r="CA37" s="89"/>
      <c r="CB37" s="89"/>
    </row>
    <row r="38" spans="1:80" ht="24" customHeight="1" x14ac:dyDescent="0.4">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B38" s="47"/>
      <c r="BC38" s="47"/>
    </row>
    <row r="39" spans="1:80" ht="24" customHeight="1" x14ac:dyDescent="0.4">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row>
    <row r="40" spans="1:80" ht="24" customHeight="1" x14ac:dyDescent="0.4">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row>
    <row r="41" spans="1:80" ht="24" customHeight="1" x14ac:dyDescent="0.4">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row>
    <row r="42" spans="1:80" ht="24" customHeight="1" x14ac:dyDescent="0.4">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row>
    <row r="43" spans="1:80" ht="24" customHeight="1" x14ac:dyDescent="0.4">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row>
    <row r="44" spans="1:80" ht="24" customHeight="1" x14ac:dyDescent="0.4">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row>
    <row r="45" spans="1:80" ht="24" customHeight="1" x14ac:dyDescent="0.4">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row>
    <row r="46" spans="1:80" x14ac:dyDescent="0.4">
      <c r="B46" s="47"/>
      <c r="C46" s="47"/>
      <c r="D46" s="47"/>
      <c r="E46" s="47"/>
      <c r="F46" s="47"/>
      <c r="G46" s="47"/>
      <c r="H46" s="47"/>
      <c r="I46" s="47"/>
      <c r="J46" s="47"/>
      <c r="K46" s="47"/>
      <c r="L46" s="47"/>
      <c r="M46" s="47"/>
      <c r="N46" s="47"/>
      <c r="O46" s="47"/>
      <c r="P46" s="47"/>
      <c r="Q46" s="47"/>
      <c r="R46" s="47"/>
      <c r="S46" s="47"/>
      <c r="T46" s="47"/>
      <c r="U46" s="47"/>
      <c r="V46" s="47"/>
      <c r="W46" s="47"/>
      <c r="X46" s="47"/>
      <c r="Y46" s="47"/>
      <c r="Z46" s="47"/>
    </row>
    <row r="47" spans="1:80" x14ac:dyDescent="0.4">
      <c r="B47" s="47"/>
      <c r="C47" s="47"/>
      <c r="D47" s="47"/>
      <c r="E47" s="47"/>
      <c r="F47" s="47"/>
      <c r="G47" s="47"/>
      <c r="H47" s="47"/>
      <c r="I47" s="47"/>
      <c r="J47" s="47"/>
      <c r="K47" s="47"/>
      <c r="L47" s="47"/>
      <c r="M47" s="47"/>
      <c r="N47" s="47"/>
      <c r="O47" s="47"/>
      <c r="P47" s="47"/>
      <c r="Q47" s="47"/>
      <c r="R47" s="47"/>
      <c r="S47" s="47"/>
      <c r="T47" s="47"/>
      <c r="U47" s="47"/>
      <c r="V47" s="47"/>
      <c r="W47" s="47"/>
      <c r="X47" s="47"/>
      <c r="Y47" s="47"/>
      <c r="Z47" s="47"/>
    </row>
  </sheetData>
  <mergeCells count="238">
    <mergeCell ref="CD1:CH1"/>
    <mergeCell ref="CJ1:CN1"/>
    <mergeCell ref="CP1:CT1"/>
    <mergeCell ref="B2:Z2"/>
    <mergeCell ref="AC2:BA2"/>
    <mergeCell ref="BD2:CB2"/>
    <mergeCell ref="BD4:BH4"/>
    <mergeCell ref="BI4:BX4"/>
    <mergeCell ref="CA4:CB4"/>
    <mergeCell ref="B5:F5"/>
    <mergeCell ref="G5:Z5"/>
    <mergeCell ref="AC5:AG5"/>
    <mergeCell ref="AH5:BA5"/>
    <mergeCell ref="BD5:BH5"/>
    <mergeCell ref="BI5:CB5"/>
    <mergeCell ref="B4:F4"/>
    <mergeCell ref="G4:V4"/>
    <mergeCell ref="Y4:Z4"/>
    <mergeCell ref="AC4:AG4"/>
    <mergeCell ref="AH4:AW4"/>
    <mergeCell ref="AZ4:BA4"/>
    <mergeCell ref="BP6:BR6"/>
    <mergeCell ref="BS6:BY6"/>
    <mergeCell ref="BZ6:CB6"/>
    <mergeCell ref="B7:F7"/>
    <mergeCell ref="G7:Z7"/>
    <mergeCell ref="AC7:AG7"/>
    <mergeCell ref="AH7:BA7"/>
    <mergeCell ref="BD7:BH7"/>
    <mergeCell ref="BI7:CB7"/>
    <mergeCell ref="AH6:AN6"/>
    <mergeCell ref="AO6:AQ6"/>
    <mergeCell ref="AR6:AX6"/>
    <mergeCell ref="AY6:BA6"/>
    <mergeCell ref="BD6:BH6"/>
    <mergeCell ref="BI6:BO6"/>
    <mergeCell ref="B6:F6"/>
    <mergeCell ref="G6:M6"/>
    <mergeCell ref="N6:P6"/>
    <mergeCell ref="Q6:W6"/>
    <mergeCell ref="X6:Z6"/>
    <mergeCell ref="AC6:AG6"/>
    <mergeCell ref="AR8:AV8"/>
    <mergeCell ref="AW8:BA8"/>
    <mergeCell ref="BD8:BH8"/>
    <mergeCell ref="BI8:BR8"/>
    <mergeCell ref="BS8:BW8"/>
    <mergeCell ref="BX8:CB8"/>
    <mergeCell ref="B8:F8"/>
    <mergeCell ref="G8:P8"/>
    <mergeCell ref="Q8:U8"/>
    <mergeCell ref="V8:Z8"/>
    <mergeCell ref="AC8:AG8"/>
    <mergeCell ref="AH8:AQ8"/>
    <mergeCell ref="BD13:BH16"/>
    <mergeCell ref="BI13:CB16"/>
    <mergeCell ref="AH14:BA16"/>
    <mergeCell ref="W19:Z19"/>
    <mergeCell ref="AX19:BA19"/>
    <mergeCell ref="BY19:CB19"/>
    <mergeCell ref="B9:F12"/>
    <mergeCell ref="G9:Z12"/>
    <mergeCell ref="AC9:AG16"/>
    <mergeCell ref="AH9:BA9"/>
    <mergeCell ref="BD9:BH12"/>
    <mergeCell ref="BI9:CB12"/>
    <mergeCell ref="AH10:BA12"/>
    <mergeCell ref="B13:F16"/>
    <mergeCell ref="G13:Z16"/>
    <mergeCell ref="AH13:BA13"/>
    <mergeCell ref="BY20:CB21"/>
    <mergeCell ref="B20:I21"/>
    <mergeCell ref="J20:U21"/>
    <mergeCell ref="V20:Z21"/>
    <mergeCell ref="AC20:AG21"/>
    <mergeCell ref="AH20:AO21"/>
    <mergeCell ref="AP20:AW20"/>
    <mergeCell ref="AP21:AS21"/>
    <mergeCell ref="AT21:AW21"/>
    <mergeCell ref="V22:Z22"/>
    <mergeCell ref="AC22:AG22"/>
    <mergeCell ref="AH22:AO22"/>
    <mergeCell ref="AP22:AS22"/>
    <mergeCell ref="AX20:BA21"/>
    <mergeCell ref="BD20:BH21"/>
    <mergeCell ref="BI20:BP21"/>
    <mergeCell ref="BQ20:BT21"/>
    <mergeCell ref="BU20:BX21"/>
    <mergeCell ref="B24:U24"/>
    <mergeCell ref="V24:Z24"/>
    <mergeCell ref="AC24:AO24"/>
    <mergeCell ref="AP24:AS24"/>
    <mergeCell ref="AT24:AW24"/>
    <mergeCell ref="AX24:BA24"/>
    <mergeCell ref="BY22:CB22"/>
    <mergeCell ref="B23:I23"/>
    <mergeCell ref="J23:U23"/>
    <mergeCell ref="V23:Z23"/>
    <mergeCell ref="AC23:AG23"/>
    <mergeCell ref="AH23:AO23"/>
    <mergeCell ref="AP23:AS23"/>
    <mergeCell ref="AT23:AW23"/>
    <mergeCell ref="AX23:BA23"/>
    <mergeCell ref="BD23:BH23"/>
    <mergeCell ref="AT22:AW22"/>
    <mergeCell ref="AX22:BA22"/>
    <mergeCell ref="BD22:BH22"/>
    <mergeCell ref="BI22:BP22"/>
    <mergeCell ref="BQ22:BT22"/>
    <mergeCell ref="BU22:BX22"/>
    <mergeCell ref="B22:I22"/>
    <mergeCell ref="J22:U22"/>
    <mergeCell ref="BD24:BP24"/>
    <mergeCell ref="BQ24:BT24"/>
    <mergeCell ref="BU24:BX24"/>
    <mergeCell ref="BY24:CB24"/>
    <mergeCell ref="W26:Z26"/>
    <mergeCell ref="AX26:BA26"/>
    <mergeCell ref="BY26:CB26"/>
    <mergeCell ref="BI23:BP23"/>
    <mergeCell ref="BQ23:BT23"/>
    <mergeCell ref="BU23:BX23"/>
    <mergeCell ref="BY23:CB23"/>
    <mergeCell ref="AX27:BA28"/>
    <mergeCell ref="BD27:BH28"/>
    <mergeCell ref="BI27:BP28"/>
    <mergeCell ref="BQ27:BT28"/>
    <mergeCell ref="BU27:BX28"/>
    <mergeCell ref="BY27:CB28"/>
    <mergeCell ref="B27:I28"/>
    <mergeCell ref="J27:U28"/>
    <mergeCell ref="V27:Z28"/>
    <mergeCell ref="AC27:AG28"/>
    <mergeCell ref="AH27:AO28"/>
    <mergeCell ref="AP27:AW27"/>
    <mergeCell ref="AP28:AS28"/>
    <mergeCell ref="AT28:AW28"/>
    <mergeCell ref="BY29:CB29"/>
    <mergeCell ref="B30:I30"/>
    <mergeCell ref="J30:U30"/>
    <mergeCell ref="V30:Z30"/>
    <mergeCell ref="AC30:AG30"/>
    <mergeCell ref="AH30:AO30"/>
    <mergeCell ref="AP30:AS30"/>
    <mergeCell ref="AT30:AW30"/>
    <mergeCell ref="AX30:BA30"/>
    <mergeCell ref="BD30:BH30"/>
    <mergeCell ref="AT29:AW29"/>
    <mergeCell ref="AX29:BA29"/>
    <mergeCell ref="BD29:BH29"/>
    <mergeCell ref="BI29:BP29"/>
    <mergeCell ref="BQ29:BT29"/>
    <mergeCell ref="BU29:BX29"/>
    <mergeCell ref="B29:I29"/>
    <mergeCell ref="J29:U29"/>
    <mergeCell ref="V29:Z29"/>
    <mergeCell ref="AC29:AG29"/>
    <mergeCell ref="AH29:AO29"/>
    <mergeCell ref="AP29:AS29"/>
    <mergeCell ref="BI30:BP30"/>
    <mergeCell ref="BQ30:BT30"/>
    <mergeCell ref="AX32:BA32"/>
    <mergeCell ref="BD32:BH32"/>
    <mergeCell ref="BU30:BX30"/>
    <mergeCell ref="BY30:CB30"/>
    <mergeCell ref="B31:I31"/>
    <mergeCell ref="J31:U31"/>
    <mergeCell ref="V31:Z31"/>
    <mergeCell ref="AC31:AG31"/>
    <mergeCell ref="AH31:AO31"/>
    <mergeCell ref="AP31:AS31"/>
    <mergeCell ref="BY31:CB31"/>
    <mergeCell ref="AT31:AW31"/>
    <mergeCell ref="AX31:BA31"/>
    <mergeCell ref="BD31:BH31"/>
    <mergeCell ref="BI31:BP31"/>
    <mergeCell ref="BQ31:BT31"/>
    <mergeCell ref="BU31:BX31"/>
    <mergeCell ref="BI32:BP32"/>
    <mergeCell ref="BQ32:BT32"/>
    <mergeCell ref="BU32:BX32"/>
    <mergeCell ref="BY32:CB32"/>
    <mergeCell ref="B32:I32"/>
    <mergeCell ref="J32:U32"/>
    <mergeCell ref="V32:Z32"/>
    <mergeCell ref="J33:U33"/>
    <mergeCell ref="V33:Z33"/>
    <mergeCell ref="AC33:AG33"/>
    <mergeCell ref="AH33:AO33"/>
    <mergeCell ref="AP33:AS33"/>
    <mergeCell ref="BY33:CB33"/>
    <mergeCell ref="AT33:AW33"/>
    <mergeCell ref="AX33:BA33"/>
    <mergeCell ref="BD33:BH33"/>
    <mergeCell ref="BI33:BP33"/>
    <mergeCell ref="BQ33:BT33"/>
    <mergeCell ref="BU33:BX33"/>
    <mergeCell ref="AC32:AG32"/>
    <mergeCell ref="AH32:AO32"/>
    <mergeCell ref="AP32:AS32"/>
    <mergeCell ref="AT32:AW32"/>
    <mergeCell ref="BI34:BP34"/>
    <mergeCell ref="BQ34:BT34"/>
    <mergeCell ref="BU34:BX34"/>
    <mergeCell ref="BY34:CB34"/>
    <mergeCell ref="B35:I35"/>
    <mergeCell ref="J35:U35"/>
    <mergeCell ref="V35:Z35"/>
    <mergeCell ref="AC35:AG35"/>
    <mergeCell ref="AH35:AO35"/>
    <mergeCell ref="AP35:AS35"/>
    <mergeCell ref="B34:I34"/>
    <mergeCell ref="J34:U34"/>
    <mergeCell ref="V34:Z34"/>
    <mergeCell ref="AC34:AG34"/>
    <mergeCell ref="AH34:AO34"/>
    <mergeCell ref="AP34:AS34"/>
    <mergeCell ref="AT34:AW34"/>
    <mergeCell ref="AX34:BA34"/>
    <mergeCell ref="BD34:BH34"/>
    <mergeCell ref="B33:I33"/>
    <mergeCell ref="BY36:CB36"/>
    <mergeCell ref="BY35:CB35"/>
    <mergeCell ref="B36:U36"/>
    <mergeCell ref="V36:Z36"/>
    <mergeCell ref="AC36:AO36"/>
    <mergeCell ref="AP36:AS36"/>
    <mergeCell ref="AT36:AW36"/>
    <mergeCell ref="AX36:BA36"/>
    <mergeCell ref="BD36:BP36"/>
    <mergeCell ref="BQ36:BT36"/>
    <mergeCell ref="BU36:BX36"/>
    <mergeCell ref="AT35:AW35"/>
    <mergeCell ref="AX35:BA35"/>
    <mergeCell ref="BD35:BH35"/>
    <mergeCell ref="BI35:BP35"/>
    <mergeCell ref="BQ35:BT35"/>
    <mergeCell ref="BU35:BX35"/>
  </mergeCells>
  <phoneticPr fontId="1"/>
  <pageMargins left="0.9055118110236221" right="0.51181102362204722" top="0.55118110236220474" bottom="0.55118110236220474"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9CCFF"/>
  </sheetPr>
  <dimension ref="A1:CT47"/>
  <sheetViews>
    <sheetView view="pageBreakPreview" zoomScaleNormal="100" zoomScaleSheetLayoutView="100" workbookViewId="0">
      <selection activeCell="V1" sqref="V1"/>
    </sheetView>
  </sheetViews>
  <sheetFormatPr defaultRowHeight="18.75" x14ac:dyDescent="0.4"/>
  <cols>
    <col min="1" max="9" width="3.125" customWidth="1"/>
    <col min="10" max="10" width="1.25" customWidth="1"/>
    <col min="11" max="11" width="1.875" customWidth="1"/>
    <col min="12" max="25" width="3.125" customWidth="1"/>
    <col min="26" max="26" width="3.75" customWidth="1"/>
    <col min="27" max="36" width="3.125" customWidth="1"/>
    <col min="37" max="37" width="1.25" customWidth="1"/>
    <col min="38" max="38" width="1.875" customWidth="1"/>
    <col min="39" max="52" width="3.125" customWidth="1"/>
    <col min="53" max="53" width="3.75" customWidth="1"/>
    <col min="54" max="63" width="3.125" customWidth="1"/>
    <col min="64" max="64" width="1.25" customWidth="1"/>
    <col min="65" max="65" width="1.875" customWidth="1"/>
    <col min="66" max="79" width="3.125" customWidth="1"/>
    <col min="80" max="80" width="3.75" customWidth="1"/>
    <col min="81" max="81" width="3.125" customWidth="1"/>
    <col min="82" max="82" width="15.625" customWidth="1"/>
    <col min="83" max="83" width="9.375" style="15" customWidth="1"/>
    <col min="84" max="84" width="1.875" customWidth="1"/>
    <col min="85" max="85" width="13.875" customWidth="1"/>
    <col min="86" max="86" width="10" style="15" customWidth="1"/>
    <col min="87" max="87" width="3.125" customWidth="1"/>
    <col min="88" max="88" width="15.5" customWidth="1"/>
    <col min="89" max="89" width="9.375" customWidth="1"/>
    <col min="90" max="90" width="1.875" customWidth="1"/>
    <col min="91" max="91" width="13.875" customWidth="1"/>
    <col min="92" max="92" width="10" customWidth="1"/>
    <col min="93" max="93" width="3.125" customWidth="1"/>
    <col min="94" max="94" width="15.625" customWidth="1"/>
    <col min="95" max="95" width="9.375" customWidth="1"/>
    <col min="96" max="96" width="1.875" customWidth="1"/>
    <col min="97" max="97" width="13.875" customWidth="1"/>
    <col min="98" max="98" width="10" customWidth="1"/>
    <col min="99" max="132" width="3.125" customWidth="1"/>
  </cols>
  <sheetData>
    <row r="1" spans="1:98" ht="22.5" customHeight="1" x14ac:dyDescent="0.4">
      <c r="A1" s="77" t="s">
        <v>213</v>
      </c>
      <c r="B1" s="77"/>
      <c r="C1" s="77"/>
      <c r="D1" s="77"/>
      <c r="E1" s="77"/>
      <c r="F1" s="77"/>
      <c r="G1" s="77"/>
      <c r="H1" s="77"/>
      <c r="I1" s="77"/>
      <c r="J1" s="77"/>
      <c r="K1" s="77"/>
      <c r="L1" s="77"/>
      <c r="M1" s="77"/>
      <c r="N1" s="77"/>
      <c r="O1" s="77"/>
      <c r="P1" s="77"/>
      <c r="Q1" s="77"/>
      <c r="R1" s="77"/>
      <c r="S1" s="77"/>
      <c r="T1" s="77"/>
      <c r="U1" s="77"/>
      <c r="V1" s="77"/>
      <c r="W1" s="77"/>
      <c r="X1" s="77"/>
      <c r="Y1" s="77"/>
      <c r="Z1" s="77"/>
      <c r="AB1" s="77" t="s">
        <v>214</v>
      </c>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C1" s="77" t="s">
        <v>215</v>
      </c>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D1" s="277" t="s">
        <v>81</v>
      </c>
      <c r="CE1" s="277"/>
      <c r="CF1" s="277"/>
      <c r="CG1" s="277"/>
      <c r="CH1" s="277"/>
      <c r="CJ1" s="277" t="s">
        <v>82</v>
      </c>
      <c r="CK1" s="277"/>
      <c r="CL1" s="277"/>
      <c r="CM1" s="277"/>
      <c r="CN1" s="277"/>
      <c r="CP1" s="277" t="s">
        <v>83</v>
      </c>
      <c r="CQ1" s="277"/>
      <c r="CR1" s="277"/>
      <c r="CS1" s="277"/>
      <c r="CT1" s="277"/>
    </row>
    <row r="2" spans="1:98" ht="26.25" customHeight="1" x14ac:dyDescent="0.4">
      <c r="A2" s="89"/>
      <c r="B2" s="133" t="s">
        <v>44</v>
      </c>
      <c r="C2" s="133"/>
      <c r="D2" s="133"/>
      <c r="E2" s="133"/>
      <c r="F2" s="133"/>
      <c r="G2" s="133"/>
      <c r="H2" s="133"/>
      <c r="I2" s="133"/>
      <c r="J2" s="133"/>
      <c r="K2" s="133"/>
      <c r="L2" s="133"/>
      <c r="M2" s="133"/>
      <c r="N2" s="133"/>
      <c r="O2" s="133"/>
      <c r="P2" s="133"/>
      <c r="Q2" s="133"/>
      <c r="R2" s="133"/>
      <c r="S2" s="133"/>
      <c r="T2" s="133"/>
      <c r="U2" s="133"/>
      <c r="V2" s="133"/>
      <c r="W2" s="133"/>
      <c r="X2" s="133"/>
      <c r="Y2" s="133"/>
      <c r="Z2" s="133"/>
      <c r="AB2" s="89"/>
      <c r="AC2" s="133" t="s">
        <v>58</v>
      </c>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C2" s="89"/>
      <c r="BD2" s="133" t="s">
        <v>71</v>
      </c>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D2" s="58" t="s">
        <v>155</v>
      </c>
      <c r="CE2" s="14">
        <f>SUMIFS(V:V,B:B,CD2)</f>
        <v>0</v>
      </c>
      <c r="CG2" s="16" t="s">
        <v>80</v>
      </c>
      <c r="CH2" s="17">
        <f>CE10</f>
        <v>0</v>
      </c>
      <c r="CJ2" s="58" t="s">
        <v>155</v>
      </c>
      <c r="CK2" s="14">
        <f t="shared" ref="CK2:CK9" si="0">SUMIFS(AT:AT,AC:AC,CJ2)</f>
        <v>0</v>
      </c>
      <c r="CM2" s="16" t="s">
        <v>80</v>
      </c>
      <c r="CN2" s="17">
        <f>CK10</f>
        <v>0</v>
      </c>
      <c r="CP2" s="58" t="s">
        <v>155</v>
      </c>
      <c r="CQ2" s="14">
        <f t="shared" ref="CQ2:CQ9" si="1">SUMIFS(BU:BU,BD:BD,CP2)</f>
        <v>0</v>
      </c>
      <c r="CS2" s="16" t="s">
        <v>80</v>
      </c>
      <c r="CT2" s="17">
        <f>CQ10</f>
        <v>0</v>
      </c>
    </row>
    <row r="3" spans="1:98" ht="22.5" customHeight="1" x14ac:dyDescent="0.4">
      <c r="A3" s="77" t="s">
        <v>45</v>
      </c>
      <c r="B3" s="77"/>
      <c r="C3" s="77"/>
      <c r="D3" s="77"/>
      <c r="E3" s="77"/>
      <c r="F3" s="77"/>
      <c r="G3" s="77"/>
      <c r="H3" s="77"/>
      <c r="I3" s="77"/>
      <c r="J3" s="77"/>
      <c r="K3" s="77"/>
      <c r="L3" s="77"/>
      <c r="M3" s="77"/>
      <c r="N3" s="77"/>
      <c r="O3" s="77"/>
      <c r="P3" s="77"/>
      <c r="Q3" s="77"/>
      <c r="R3" s="77"/>
      <c r="S3" s="77"/>
      <c r="T3" s="77"/>
      <c r="U3" s="77"/>
      <c r="V3" s="77"/>
      <c r="W3" s="77"/>
      <c r="X3" s="77"/>
      <c r="Y3" s="77"/>
      <c r="Z3" s="77"/>
      <c r="AB3" s="77" t="s">
        <v>63</v>
      </c>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C3" s="77" t="s">
        <v>63</v>
      </c>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D3" s="60" t="s">
        <v>73</v>
      </c>
      <c r="CE3" s="14">
        <f>SUMIFS(V:V,B:B,CD3)</f>
        <v>0</v>
      </c>
      <c r="CG3" s="58" t="s">
        <v>78</v>
      </c>
      <c r="CH3" s="14">
        <f>ROUNDDOWN(CH2*9/10,-3)</f>
        <v>0</v>
      </c>
      <c r="CJ3" s="60" t="s">
        <v>73</v>
      </c>
      <c r="CK3" s="14">
        <f t="shared" si="0"/>
        <v>0</v>
      </c>
      <c r="CM3" s="58" t="s">
        <v>78</v>
      </c>
      <c r="CN3" s="14">
        <f>ROUNDDOWN(CN2*9/10,-3)</f>
        <v>0</v>
      </c>
      <c r="CP3" s="60" t="s">
        <v>73</v>
      </c>
      <c r="CQ3" s="14">
        <f t="shared" si="1"/>
        <v>0</v>
      </c>
      <c r="CS3" s="58" t="s">
        <v>78</v>
      </c>
      <c r="CT3" s="14">
        <f>ROUNDDOWN(CT2*9/10,-3)</f>
        <v>0</v>
      </c>
    </row>
    <row r="4" spans="1:98" ht="21" customHeight="1" x14ac:dyDescent="0.4">
      <c r="A4" s="77"/>
      <c r="B4" s="266" t="s">
        <v>46</v>
      </c>
      <c r="C4" s="266"/>
      <c r="D4" s="266"/>
      <c r="E4" s="266"/>
      <c r="F4" s="266"/>
      <c r="G4" s="271"/>
      <c r="H4" s="271"/>
      <c r="I4" s="271"/>
      <c r="J4" s="271"/>
      <c r="K4" s="271"/>
      <c r="L4" s="271"/>
      <c r="M4" s="271"/>
      <c r="N4" s="271"/>
      <c r="O4" s="271"/>
      <c r="P4" s="271"/>
      <c r="Q4" s="271"/>
      <c r="R4" s="271"/>
      <c r="S4" s="271"/>
      <c r="T4" s="271"/>
      <c r="U4" s="271"/>
      <c r="V4" s="272"/>
      <c r="W4" s="79" t="s">
        <v>114</v>
      </c>
      <c r="X4" s="84">
        <f>申請書!$V$15</f>
        <v>2</v>
      </c>
      <c r="Y4" s="273" t="s">
        <v>217</v>
      </c>
      <c r="Z4" s="274"/>
      <c r="AB4" s="77"/>
      <c r="AC4" s="266" t="s">
        <v>46</v>
      </c>
      <c r="AD4" s="266"/>
      <c r="AE4" s="266"/>
      <c r="AF4" s="266"/>
      <c r="AG4" s="266"/>
      <c r="AH4" s="275">
        <f>$G$4</f>
        <v>0</v>
      </c>
      <c r="AI4" s="275"/>
      <c r="AJ4" s="275"/>
      <c r="AK4" s="275"/>
      <c r="AL4" s="275"/>
      <c r="AM4" s="275"/>
      <c r="AN4" s="275"/>
      <c r="AO4" s="275"/>
      <c r="AP4" s="275"/>
      <c r="AQ4" s="275"/>
      <c r="AR4" s="275"/>
      <c r="AS4" s="275"/>
      <c r="AT4" s="275"/>
      <c r="AU4" s="275"/>
      <c r="AV4" s="275"/>
      <c r="AW4" s="276"/>
      <c r="AX4" s="79" t="s">
        <v>114</v>
      </c>
      <c r="AY4" s="80">
        <f>$X$4</f>
        <v>2</v>
      </c>
      <c r="AZ4" s="273" t="s">
        <v>217</v>
      </c>
      <c r="BA4" s="274"/>
      <c r="BC4" s="77"/>
      <c r="BD4" s="266" t="s">
        <v>46</v>
      </c>
      <c r="BE4" s="266"/>
      <c r="BF4" s="266"/>
      <c r="BG4" s="266"/>
      <c r="BH4" s="266"/>
      <c r="BI4" s="275">
        <f>$AH$4</f>
        <v>0</v>
      </c>
      <c r="BJ4" s="275"/>
      <c r="BK4" s="275"/>
      <c r="BL4" s="275"/>
      <c r="BM4" s="275"/>
      <c r="BN4" s="275"/>
      <c r="BO4" s="275"/>
      <c r="BP4" s="275"/>
      <c r="BQ4" s="275"/>
      <c r="BR4" s="275"/>
      <c r="BS4" s="275"/>
      <c r="BT4" s="275"/>
      <c r="BU4" s="275"/>
      <c r="BV4" s="275"/>
      <c r="BW4" s="275"/>
      <c r="BX4" s="276"/>
      <c r="BY4" s="79" t="s">
        <v>114</v>
      </c>
      <c r="BZ4" s="80">
        <f>$AY$4</f>
        <v>2</v>
      </c>
      <c r="CA4" s="273" t="s">
        <v>217</v>
      </c>
      <c r="CB4" s="274"/>
      <c r="CD4" s="58" t="s">
        <v>74</v>
      </c>
      <c r="CE4" s="14">
        <f t="shared" ref="CE4:CE9" si="2">SUMIFS(V:V,B:B,CD4)</f>
        <v>0</v>
      </c>
      <c r="CG4" s="58" t="s">
        <v>79</v>
      </c>
      <c r="CH4" s="14">
        <f>CH2-CH3</f>
        <v>0</v>
      </c>
      <c r="CJ4" s="58" t="s">
        <v>74</v>
      </c>
      <c r="CK4" s="14">
        <f t="shared" si="0"/>
        <v>0</v>
      </c>
      <c r="CM4" s="58" t="s">
        <v>79</v>
      </c>
      <c r="CN4" s="14">
        <f>CN2-CN3</f>
        <v>0</v>
      </c>
      <c r="CP4" s="58" t="s">
        <v>74</v>
      </c>
      <c r="CQ4" s="14">
        <f t="shared" si="1"/>
        <v>0</v>
      </c>
      <c r="CS4" s="58" t="s">
        <v>79</v>
      </c>
      <c r="CT4" s="14">
        <f>CT2-CT3</f>
        <v>0</v>
      </c>
    </row>
    <row r="5" spans="1:98" ht="21" customHeight="1" x14ac:dyDescent="0.4">
      <c r="A5" s="77"/>
      <c r="B5" s="266" t="s">
        <v>7</v>
      </c>
      <c r="C5" s="266"/>
      <c r="D5" s="266"/>
      <c r="E5" s="266"/>
      <c r="F5" s="266"/>
      <c r="G5" s="267" t="s">
        <v>177</v>
      </c>
      <c r="H5" s="267"/>
      <c r="I5" s="267"/>
      <c r="J5" s="267"/>
      <c r="K5" s="267"/>
      <c r="L5" s="267"/>
      <c r="M5" s="267"/>
      <c r="N5" s="267"/>
      <c r="O5" s="267"/>
      <c r="P5" s="267"/>
      <c r="Q5" s="267"/>
      <c r="R5" s="267"/>
      <c r="S5" s="267"/>
      <c r="T5" s="267"/>
      <c r="U5" s="267"/>
      <c r="V5" s="267"/>
      <c r="W5" s="267"/>
      <c r="X5" s="267"/>
      <c r="Y5" s="267"/>
      <c r="Z5" s="267"/>
      <c r="AB5" s="77"/>
      <c r="AC5" s="266" t="s">
        <v>7</v>
      </c>
      <c r="AD5" s="266"/>
      <c r="AE5" s="266"/>
      <c r="AF5" s="266"/>
      <c r="AG5" s="266"/>
      <c r="AH5" s="268" t="str">
        <f>G5</f>
        <v>□ 大規模　□ 小規模　□ チャレンジ　　□ 新設　□ 改修</v>
      </c>
      <c r="AI5" s="269"/>
      <c r="AJ5" s="269"/>
      <c r="AK5" s="269"/>
      <c r="AL5" s="269"/>
      <c r="AM5" s="269"/>
      <c r="AN5" s="269"/>
      <c r="AO5" s="269"/>
      <c r="AP5" s="269"/>
      <c r="AQ5" s="269"/>
      <c r="AR5" s="269"/>
      <c r="AS5" s="269"/>
      <c r="AT5" s="269"/>
      <c r="AU5" s="269"/>
      <c r="AV5" s="269"/>
      <c r="AW5" s="269"/>
      <c r="AX5" s="269"/>
      <c r="AY5" s="269"/>
      <c r="AZ5" s="269"/>
      <c r="BA5" s="270"/>
      <c r="BC5" s="77"/>
      <c r="BD5" s="266" t="s">
        <v>7</v>
      </c>
      <c r="BE5" s="266"/>
      <c r="BF5" s="266"/>
      <c r="BG5" s="266"/>
      <c r="BH5" s="266"/>
      <c r="BI5" s="268" t="str">
        <f>AH5</f>
        <v>□ 大規模　□ 小規模　□ チャレンジ　　□ 新設　□ 改修</v>
      </c>
      <c r="BJ5" s="269"/>
      <c r="BK5" s="269"/>
      <c r="BL5" s="269"/>
      <c r="BM5" s="269"/>
      <c r="BN5" s="269"/>
      <c r="BO5" s="269"/>
      <c r="BP5" s="269"/>
      <c r="BQ5" s="269"/>
      <c r="BR5" s="269"/>
      <c r="BS5" s="269"/>
      <c r="BT5" s="269"/>
      <c r="BU5" s="269"/>
      <c r="BV5" s="269"/>
      <c r="BW5" s="269"/>
      <c r="BX5" s="269"/>
      <c r="BY5" s="269"/>
      <c r="BZ5" s="269"/>
      <c r="CA5" s="269"/>
      <c r="CB5" s="270"/>
      <c r="CD5" s="58" t="s">
        <v>75</v>
      </c>
      <c r="CE5" s="14">
        <f t="shared" si="2"/>
        <v>0</v>
      </c>
      <c r="CJ5" s="58" t="s">
        <v>75</v>
      </c>
      <c r="CK5" s="14">
        <f t="shared" si="0"/>
        <v>0</v>
      </c>
      <c r="CN5" s="15"/>
      <c r="CP5" s="58" t="s">
        <v>75</v>
      </c>
      <c r="CQ5" s="14">
        <f t="shared" si="1"/>
        <v>0</v>
      </c>
      <c r="CT5" s="15"/>
    </row>
    <row r="6" spans="1:98" ht="21" customHeight="1" x14ac:dyDescent="0.4">
      <c r="A6" s="77"/>
      <c r="B6" s="266" t="s">
        <v>48</v>
      </c>
      <c r="C6" s="266"/>
      <c r="D6" s="266"/>
      <c r="E6" s="266"/>
      <c r="F6" s="266"/>
      <c r="G6" s="265" t="s">
        <v>72</v>
      </c>
      <c r="H6" s="259"/>
      <c r="I6" s="259"/>
      <c r="J6" s="259"/>
      <c r="K6" s="259"/>
      <c r="L6" s="259"/>
      <c r="M6" s="259"/>
      <c r="N6" s="259" t="s">
        <v>57</v>
      </c>
      <c r="O6" s="259"/>
      <c r="P6" s="259"/>
      <c r="Q6" s="260">
        <v>45657</v>
      </c>
      <c r="R6" s="260"/>
      <c r="S6" s="260"/>
      <c r="T6" s="260"/>
      <c r="U6" s="260"/>
      <c r="V6" s="260"/>
      <c r="W6" s="260"/>
      <c r="X6" s="144" t="s">
        <v>56</v>
      </c>
      <c r="Y6" s="144"/>
      <c r="Z6" s="145"/>
      <c r="AB6" s="77"/>
      <c r="AC6" s="266" t="s">
        <v>48</v>
      </c>
      <c r="AD6" s="266"/>
      <c r="AE6" s="266"/>
      <c r="AF6" s="266"/>
      <c r="AG6" s="266"/>
      <c r="AH6" s="265" t="str">
        <f>$G$6</f>
        <v>交付決定の日</v>
      </c>
      <c r="AI6" s="259"/>
      <c r="AJ6" s="259"/>
      <c r="AK6" s="259"/>
      <c r="AL6" s="259"/>
      <c r="AM6" s="259"/>
      <c r="AN6" s="259"/>
      <c r="AO6" s="259" t="s">
        <v>57</v>
      </c>
      <c r="AP6" s="259"/>
      <c r="AQ6" s="259"/>
      <c r="AR6" s="260"/>
      <c r="AS6" s="260"/>
      <c r="AT6" s="260"/>
      <c r="AU6" s="260"/>
      <c r="AV6" s="260"/>
      <c r="AW6" s="260"/>
      <c r="AX6" s="260"/>
      <c r="AY6" s="144" t="s">
        <v>56</v>
      </c>
      <c r="AZ6" s="144"/>
      <c r="BA6" s="145"/>
      <c r="BC6" s="77"/>
      <c r="BD6" s="266" t="s">
        <v>48</v>
      </c>
      <c r="BE6" s="266"/>
      <c r="BF6" s="266"/>
      <c r="BG6" s="266"/>
      <c r="BH6" s="266"/>
      <c r="BI6" s="265" t="str">
        <f>$AH$6</f>
        <v>交付決定の日</v>
      </c>
      <c r="BJ6" s="259"/>
      <c r="BK6" s="259"/>
      <c r="BL6" s="259"/>
      <c r="BM6" s="259"/>
      <c r="BN6" s="259"/>
      <c r="BO6" s="259"/>
      <c r="BP6" s="259" t="s">
        <v>57</v>
      </c>
      <c r="BQ6" s="259"/>
      <c r="BR6" s="259"/>
      <c r="BS6" s="260"/>
      <c r="BT6" s="260"/>
      <c r="BU6" s="260"/>
      <c r="BV6" s="260"/>
      <c r="BW6" s="260"/>
      <c r="BX6" s="260"/>
      <c r="BY6" s="260"/>
      <c r="BZ6" s="144" t="s">
        <v>56</v>
      </c>
      <c r="CA6" s="144"/>
      <c r="CB6" s="145"/>
      <c r="CD6" s="58" t="s">
        <v>76</v>
      </c>
      <c r="CE6" s="14">
        <f t="shared" si="2"/>
        <v>0</v>
      </c>
      <c r="CJ6" s="58" t="s">
        <v>76</v>
      </c>
      <c r="CK6" s="14">
        <f t="shared" si="0"/>
        <v>0</v>
      </c>
      <c r="CN6" s="15"/>
      <c r="CP6" s="58" t="s">
        <v>76</v>
      </c>
      <c r="CQ6" s="14">
        <f t="shared" si="1"/>
        <v>0</v>
      </c>
      <c r="CT6" s="15"/>
    </row>
    <row r="7" spans="1:98" ht="21" customHeight="1" x14ac:dyDescent="0.4">
      <c r="A7" s="77"/>
      <c r="B7" s="252" t="s">
        <v>132</v>
      </c>
      <c r="C7" s="253"/>
      <c r="D7" s="253"/>
      <c r="E7" s="253"/>
      <c r="F7" s="254"/>
      <c r="G7" s="257"/>
      <c r="H7" s="258"/>
      <c r="I7" s="258"/>
      <c r="J7" s="258"/>
      <c r="K7" s="258"/>
      <c r="L7" s="258"/>
      <c r="M7" s="258"/>
      <c r="N7" s="258"/>
      <c r="O7" s="258"/>
      <c r="P7" s="258"/>
      <c r="Q7" s="258"/>
      <c r="R7" s="258"/>
      <c r="S7" s="258"/>
      <c r="T7" s="258"/>
      <c r="U7" s="258"/>
      <c r="V7" s="258"/>
      <c r="W7" s="258"/>
      <c r="X7" s="258"/>
      <c r="Y7" s="258"/>
      <c r="Z7" s="261"/>
      <c r="AB7" s="77"/>
      <c r="AC7" s="252" t="s">
        <v>132</v>
      </c>
      <c r="AD7" s="253"/>
      <c r="AE7" s="253"/>
      <c r="AF7" s="253"/>
      <c r="AG7" s="254"/>
      <c r="AH7" s="257"/>
      <c r="AI7" s="258"/>
      <c r="AJ7" s="258"/>
      <c r="AK7" s="258"/>
      <c r="AL7" s="258"/>
      <c r="AM7" s="258"/>
      <c r="AN7" s="258"/>
      <c r="AO7" s="258"/>
      <c r="AP7" s="258"/>
      <c r="AQ7" s="258"/>
      <c r="AR7" s="258"/>
      <c r="AS7" s="258"/>
      <c r="AT7" s="258"/>
      <c r="AU7" s="258"/>
      <c r="AV7" s="258"/>
      <c r="AW7" s="258"/>
      <c r="AX7" s="258"/>
      <c r="AY7" s="258"/>
      <c r="AZ7" s="258"/>
      <c r="BA7" s="261"/>
      <c r="BC7" s="77"/>
      <c r="BD7" s="252" t="s">
        <v>132</v>
      </c>
      <c r="BE7" s="253"/>
      <c r="BF7" s="253"/>
      <c r="BG7" s="253"/>
      <c r="BH7" s="254"/>
      <c r="BI7" s="262"/>
      <c r="BJ7" s="263"/>
      <c r="BK7" s="263"/>
      <c r="BL7" s="263"/>
      <c r="BM7" s="263"/>
      <c r="BN7" s="263"/>
      <c r="BO7" s="263"/>
      <c r="BP7" s="263"/>
      <c r="BQ7" s="263"/>
      <c r="BR7" s="263"/>
      <c r="BS7" s="263"/>
      <c r="BT7" s="263"/>
      <c r="BU7" s="263"/>
      <c r="BV7" s="263"/>
      <c r="BW7" s="263"/>
      <c r="BX7" s="263"/>
      <c r="BY7" s="263"/>
      <c r="BZ7" s="263"/>
      <c r="CA7" s="263"/>
      <c r="CB7" s="264"/>
      <c r="CD7" s="58" t="s">
        <v>77</v>
      </c>
      <c r="CE7" s="14">
        <f t="shared" si="2"/>
        <v>0</v>
      </c>
      <c r="CJ7" s="58" t="s">
        <v>77</v>
      </c>
      <c r="CK7" s="14">
        <f t="shared" si="0"/>
        <v>0</v>
      </c>
      <c r="CN7" s="15"/>
      <c r="CP7" s="58" t="s">
        <v>77</v>
      </c>
      <c r="CQ7" s="14">
        <f t="shared" si="1"/>
        <v>0</v>
      </c>
      <c r="CT7" s="15"/>
    </row>
    <row r="8" spans="1:98" ht="21" customHeight="1" x14ac:dyDescent="0.4">
      <c r="A8" s="77"/>
      <c r="B8" s="252" t="s">
        <v>133</v>
      </c>
      <c r="C8" s="253"/>
      <c r="D8" s="253"/>
      <c r="E8" s="253"/>
      <c r="F8" s="254"/>
      <c r="G8" s="257"/>
      <c r="H8" s="258"/>
      <c r="I8" s="258"/>
      <c r="J8" s="258"/>
      <c r="K8" s="258"/>
      <c r="L8" s="258"/>
      <c r="M8" s="258"/>
      <c r="N8" s="258"/>
      <c r="O8" s="258"/>
      <c r="P8" s="258"/>
      <c r="Q8" s="246" t="s">
        <v>137</v>
      </c>
      <c r="R8" s="247"/>
      <c r="S8" s="247"/>
      <c r="T8" s="247"/>
      <c r="U8" s="248"/>
      <c r="V8" s="255"/>
      <c r="W8" s="255"/>
      <c r="X8" s="255"/>
      <c r="Y8" s="255"/>
      <c r="Z8" s="256"/>
      <c r="AB8" s="89"/>
      <c r="AC8" s="252" t="s">
        <v>133</v>
      </c>
      <c r="AD8" s="253"/>
      <c r="AE8" s="253"/>
      <c r="AF8" s="253"/>
      <c r="AG8" s="254"/>
      <c r="AH8" s="165"/>
      <c r="AI8" s="166"/>
      <c r="AJ8" s="166"/>
      <c r="AK8" s="166"/>
      <c r="AL8" s="166"/>
      <c r="AM8" s="166"/>
      <c r="AN8" s="166"/>
      <c r="AO8" s="166"/>
      <c r="AP8" s="166"/>
      <c r="AQ8" s="167"/>
      <c r="AR8" s="246" t="s">
        <v>140</v>
      </c>
      <c r="AS8" s="247"/>
      <c r="AT8" s="247"/>
      <c r="AU8" s="247"/>
      <c r="AV8" s="248"/>
      <c r="AW8" s="249"/>
      <c r="AX8" s="250"/>
      <c r="AY8" s="250"/>
      <c r="AZ8" s="250"/>
      <c r="BA8" s="251"/>
      <c r="BC8" s="77"/>
      <c r="BD8" s="252" t="s">
        <v>134</v>
      </c>
      <c r="BE8" s="253"/>
      <c r="BF8" s="253"/>
      <c r="BG8" s="253"/>
      <c r="BH8" s="254"/>
      <c r="BI8" s="165"/>
      <c r="BJ8" s="166"/>
      <c r="BK8" s="166"/>
      <c r="BL8" s="166"/>
      <c r="BM8" s="166"/>
      <c r="BN8" s="166"/>
      <c r="BO8" s="166"/>
      <c r="BP8" s="166"/>
      <c r="BQ8" s="166"/>
      <c r="BR8" s="166"/>
      <c r="BS8" s="246" t="s">
        <v>141</v>
      </c>
      <c r="BT8" s="247"/>
      <c r="BU8" s="247"/>
      <c r="BV8" s="247"/>
      <c r="BW8" s="248"/>
      <c r="BX8" s="255"/>
      <c r="BY8" s="255"/>
      <c r="BZ8" s="255"/>
      <c r="CA8" s="255"/>
      <c r="CB8" s="256"/>
      <c r="CD8" s="58" t="s">
        <v>110</v>
      </c>
      <c r="CE8" s="14">
        <f t="shared" si="2"/>
        <v>0</v>
      </c>
      <c r="CJ8" s="58" t="s">
        <v>110</v>
      </c>
      <c r="CK8" s="14">
        <f t="shared" si="0"/>
        <v>0</v>
      </c>
      <c r="CN8" s="15"/>
      <c r="CP8" s="58" t="s">
        <v>110</v>
      </c>
      <c r="CQ8" s="14">
        <f t="shared" si="1"/>
        <v>0</v>
      </c>
      <c r="CT8" s="15"/>
    </row>
    <row r="9" spans="1:98" ht="21" customHeight="1" x14ac:dyDescent="0.4">
      <c r="A9" s="77"/>
      <c r="B9" s="201" t="s">
        <v>47</v>
      </c>
      <c r="C9" s="202"/>
      <c r="D9" s="202"/>
      <c r="E9" s="202"/>
      <c r="F9" s="203"/>
      <c r="G9" s="225"/>
      <c r="H9" s="226"/>
      <c r="I9" s="226"/>
      <c r="J9" s="226"/>
      <c r="K9" s="226"/>
      <c r="L9" s="226"/>
      <c r="M9" s="226"/>
      <c r="N9" s="226"/>
      <c r="O9" s="226"/>
      <c r="P9" s="226"/>
      <c r="Q9" s="226"/>
      <c r="R9" s="226"/>
      <c r="S9" s="226"/>
      <c r="T9" s="226"/>
      <c r="U9" s="226"/>
      <c r="V9" s="226"/>
      <c r="W9" s="226"/>
      <c r="X9" s="226"/>
      <c r="Y9" s="226"/>
      <c r="Z9" s="227"/>
      <c r="AB9" s="89"/>
      <c r="AC9" s="201" t="s">
        <v>130</v>
      </c>
      <c r="AD9" s="202"/>
      <c r="AE9" s="202"/>
      <c r="AF9" s="202"/>
      <c r="AG9" s="203"/>
      <c r="AH9" s="234" t="s">
        <v>135</v>
      </c>
      <c r="AI9" s="235"/>
      <c r="AJ9" s="235"/>
      <c r="AK9" s="235"/>
      <c r="AL9" s="235"/>
      <c r="AM9" s="235"/>
      <c r="AN9" s="235"/>
      <c r="AO9" s="235"/>
      <c r="AP9" s="235"/>
      <c r="AQ9" s="235"/>
      <c r="AR9" s="235"/>
      <c r="AS9" s="235"/>
      <c r="AT9" s="235"/>
      <c r="AU9" s="235"/>
      <c r="AV9" s="235"/>
      <c r="AW9" s="235"/>
      <c r="AX9" s="235"/>
      <c r="AY9" s="235"/>
      <c r="AZ9" s="235"/>
      <c r="BA9" s="236"/>
      <c r="BC9" s="77"/>
      <c r="BD9" s="201" t="s">
        <v>131</v>
      </c>
      <c r="BE9" s="202"/>
      <c r="BF9" s="202"/>
      <c r="BG9" s="202"/>
      <c r="BH9" s="203"/>
      <c r="BI9" s="210"/>
      <c r="BJ9" s="211"/>
      <c r="BK9" s="211"/>
      <c r="BL9" s="211"/>
      <c r="BM9" s="211"/>
      <c r="BN9" s="211"/>
      <c r="BO9" s="211"/>
      <c r="BP9" s="211"/>
      <c r="BQ9" s="211"/>
      <c r="BR9" s="211"/>
      <c r="BS9" s="211"/>
      <c r="BT9" s="211"/>
      <c r="BU9" s="211"/>
      <c r="BV9" s="211"/>
      <c r="BW9" s="211"/>
      <c r="BX9" s="211"/>
      <c r="BY9" s="211"/>
      <c r="BZ9" s="211"/>
      <c r="CA9" s="211"/>
      <c r="CB9" s="212"/>
      <c r="CD9" s="58" t="s">
        <v>111</v>
      </c>
      <c r="CE9" s="14">
        <f t="shared" si="2"/>
        <v>0</v>
      </c>
      <c r="CJ9" s="58" t="s">
        <v>111</v>
      </c>
      <c r="CK9" s="14">
        <f t="shared" si="0"/>
        <v>0</v>
      </c>
      <c r="CN9" s="15"/>
      <c r="CP9" s="58" t="s">
        <v>111</v>
      </c>
      <c r="CQ9" s="14">
        <f t="shared" si="1"/>
        <v>0</v>
      </c>
      <c r="CT9" s="15"/>
    </row>
    <row r="10" spans="1:98" ht="21" customHeight="1" x14ac:dyDescent="0.4">
      <c r="A10" s="77"/>
      <c r="B10" s="204"/>
      <c r="C10" s="205"/>
      <c r="D10" s="205"/>
      <c r="E10" s="205"/>
      <c r="F10" s="206"/>
      <c r="G10" s="228"/>
      <c r="H10" s="229"/>
      <c r="I10" s="229"/>
      <c r="J10" s="229"/>
      <c r="K10" s="229"/>
      <c r="L10" s="229"/>
      <c r="M10" s="229"/>
      <c r="N10" s="229"/>
      <c r="O10" s="229"/>
      <c r="P10" s="229"/>
      <c r="Q10" s="229"/>
      <c r="R10" s="229"/>
      <c r="S10" s="229"/>
      <c r="T10" s="229"/>
      <c r="U10" s="229"/>
      <c r="V10" s="229"/>
      <c r="W10" s="229"/>
      <c r="X10" s="229"/>
      <c r="Y10" s="229"/>
      <c r="Z10" s="230"/>
      <c r="AB10" s="77"/>
      <c r="AC10" s="204"/>
      <c r="AD10" s="205"/>
      <c r="AE10" s="205"/>
      <c r="AF10" s="205"/>
      <c r="AG10" s="206"/>
      <c r="AH10" s="237"/>
      <c r="AI10" s="238"/>
      <c r="AJ10" s="238"/>
      <c r="AK10" s="238"/>
      <c r="AL10" s="238"/>
      <c r="AM10" s="238"/>
      <c r="AN10" s="238"/>
      <c r="AO10" s="238"/>
      <c r="AP10" s="238"/>
      <c r="AQ10" s="238"/>
      <c r="AR10" s="238"/>
      <c r="AS10" s="238"/>
      <c r="AT10" s="238"/>
      <c r="AU10" s="238"/>
      <c r="AV10" s="238"/>
      <c r="AW10" s="238"/>
      <c r="AX10" s="238"/>
      <c r="AY10" s="238"/>
      <c r="AZ10" s="238"/>
      <c r="BA10" s="239"/>
      <c r="BC10" s="77"/>
      <c r="BD10" s="204"/>
      <c r="BE10" s="205"/>
      <c r="BF10" s="205"/>
      <c r="BG10" s="205"/>
      <c r="BH10" s="206"/>
      <c r="BI10" s="213"/>
      <c r="BJ10" s="214"/>
      <c r="BK10" s="214"/>
      <c r="BL10" s="214"/>
      <c r="BM10" s="214"/>
      <c r="BN10" s="214"/>
      <c r="BO10" s="214"/>
      <c r="BP10" s="214"/>
      <c r="BQ10" s="214"/>
      <c r="BR10" s="214"/>
      <c r="BS10" s="214"/>
      <c r="BT10" s="214"/>
      <c r="BU10" s="214"/>
      <c r="BV10" s="214"/>
      <c r="BW10" s="214"/>
      <c r="BX10" s="214"/>
      <c r="BY10" s="214"/>
      <c r="BZ10" s="214"/>
      <c r="CA10" s="214"/>
      <c r="CB10" s="215"/>
      <c r="CD10" s="13" t="s">
        <v>52</v>
      </c>
      <c r="CE10" s="14">
        <f>SUM(CE2:CE9)</f>
        <v>0</v>
      </c>
      <c r="CJ10" s="13" t="s">
        <v>52</v>
      </c>
      <c r="CK10" s="18">
        <f>SUM(CK2:CK9)</f>
        <v>0</v>
      </c>
      <c r="CP10" s="13" t="s">
        <v>52</v>
      </c>
      <c r="CQ10" s="18">
        <f>SUM(CQ2:CQ9)</f>
        <v>0</v>
      </c>
    </row>
    <row r="11" spans="1:98" ht="21" customHeight="1" x14ac:dyDescent="0.4">
      <c r="A11" s="77"/>
      <c r="B11" s="204"/>
      <c r="C11" s="205"/>
      <c r="D11" s="205"/>
      <c r="E11" s="205"/>
      <c r="F11" s="206"/>
      <c r="G11" s="228"/>
      <c r="H11" s="229"/>
      <c r="I11" s="229"/>
      <c r="J11" s="229"/>
      <c r="K11" s="229"/>
      <c r="L11" s="229"/>
      <c r="M11" s="229"/>
      <c r="N11" s="229"/>
      <c r="O11" s="229"/>
      <c r="P11" s="229"/>
      <c r="Q11" s="229"/>
      <c r="R11" s="229"/>
      <c r="S11" s="229"/>
      <c r="T11" s="229"/>
      <c r="U11" s="229"/>
      <c r="V11" s="229"/>
      <c r="W11" s="229"/>
      <c r="X11" s="229"/>
      <c r="Y11" s="229"/>
      <c r="Z11" s="230"/>
      <c r="AB11" s="77"/>
      <c r="AC11" s="204"/>
      <c r="AD11" s="205"/>
      <c r="AE11" s="205"/>
      <c r="AF11" s="205"/>
      <c r="AG11" s="206"/>
      <c r="AH11" s="237"/>
      <c r="AI11" s="238"/>
      <c r="AJ11" s="238"/>
      <c r="AK11" s="238"/>
      <c r="AL11" s="238"/>
      <c r="AM11" s="238"/>
      <c r="AN11" s="238"/>
      <c r="AO11" s="238"/>
      <c r="AP11" s="238"/>
      <c r="AQ11" s="238"/>
      <c r="AR11" s="238"/>
      <c r="AS11" s="238"/>
      <c r="AT11" s="238"/>
      <c r="AU11" s="238"/>
      <c r="AV11" s="238"/>
      <c r="AW11" s="238"/>
      <c r="AX11" s="238"/>
      <c r="AY11" s="238"/>
      <c r="AZ11" s="238"/>
      <c r="BA11" s="239"/>
      <c r="BC11" s="77"/>
      <c r="BD11" s="204"/>
      <c r="BE11" s="205"/>
      <c r="BF11" s="205"/>
      <c r="BG11" s="205"/>
      <c r="BH11" s="206"/>
      <c r="BI11" s="213"/>
      <c r="BJ11" s="214"/>
      <c r="BK11" s="214"/>
      <c r="BL11" s="214"/>
      <c r="BM11" s="214"/>
      <c r="BN11" s="214"/>
      <c r="BO11" s="214"/>
      <c r="BP11" s="214"/>
      <c r="BQ11" s="214"/>
      <c r="BR11" s="214"/>
      <c r="BS11" s="214"/>
      <c r="BT11" s="214"/>
      <c r="BU11" s="214"/>
      <c r="BV11" s="214"/>
      <c r="BW11" s="214"/>
      <c r="BX11" s="214"/>
      <c r="BY11" s="214"/>
      <c r="BZ11" s="214"/>
      <c r="CA11" s="214"/>
      <c r="CB11" s="215"/>
      <c r="CD11" s="40"/>
      <c r="CE11" s="41"/>
      <c r="CJ11" s="40"/>
      <c r="CK11" s="42"/>
      <c r="CP11" s="40"/>
      <c r="CQ11" s="42"/>
    </row>
    <row r="12" spans="1:98" ht="21" customHeight="1" x14ac:dyDescent="0.4">
      <c r="A12" s="77"/>
      <c r="B12" s="207"/>
      <c r="C12" s="208"/>
      <c r="D12" s="208"/>
      <c r="E12" s="208"/>
      <c r="F12" s="209"/>
      <c r="G12" s="231"/>
      <c r="H12" s="232"/>
      <c r="I12" s="232"/>
      <c r="J12" s="232"/>
      <c r="K12" s="232"/>
      <c r="L12" s="232"/>
      <c r="M12" s="232"/>
      <c r="N12" s="232"/>
      <c r="O12" s="232"/>
      <c r="P12" s="232"/>
      <c r="Q12" s="232"/>
      <c r="R12" s="232"/>
      <c r="S12" s="232"/>
      <c r="T12" s="232"/>
      <c r="U12" s="232"/>
      <c r="V12" s="232"/>
      <c r="W12" s="232"/>
      <c r="X12" s="232"/>
      <c r="Y12" s="232"/>
      <c r="Z12" s="233"/>
      <c r="AB12" s="77"/>
      <c r="AC12" s="204"/>
      <c r="AD12" s="205"/>
      <c r="AE12" s="205"/>
      <c r="AF12" s="205"/>
      <c r="AG12" s="206"/>
      <c r="AH12" s="240"/>
      <c r="AI12" s="241"/>
      <c r="AJ12" s="241"/>
      <c r="AK12" s="241"/>
      <c r="AL12" s="241"/>
      <c r="AM12" s="241"/>
      <c r="AN12" s="241"/>
      <c r="AO12" s="241"/>
      <c r="AP12" s="241"/>
      <c r="AQ12" s="241"/>
      <c r="AR12" s="241"/>
      <c r="AS12" s="241"/>
      <c r="AT12" s="241"/>
      <c r="AU12" s="241"/>
      <c r="AV12" s="241"/>
      <c r="AW12" s="241"/>
      <c r="AX12" s="241"/>
      <c r="AY12" s="241"/>
      <c r="AZ12" s="241"/>
      <c r="BA12" s="242"/>
      <c r="BC12" s="77"/>
      <c r="BD12" s="207"/>
      <c r="BE12" s="208"/>
      <c r="BF12" s="208"/>
      <c r="BG12" s="208"/>
      <c r="BH12" s="209"/>
      <c r="BI12" s="216"/>
      <c r="BJ12" s="217"/>
      <c r="BK12" s="217"/>
      <c r="BL12" s="217"/>
      <c r="BM12" s="217"/>
      <c r="BN12" s="217"/>
      <c r="BO12" s="217"/>
      <c r="BP12" s="217"/>
      <c r="BQ12" s="217"/>
      <c r="BR12" s="217"/>
      <c r="BS12" s="217"/>
      <c r="BT12" s="217"/>
      <c r="BU12" s="217"/>
      <c r="BV12" s="217"/>
      <c r="BW12" s="217"/>
      <c r="BX12" s="217"/>
      <c r="BY12" s="217"/>
      <c r="BZ12" s="217"/>
      <c r="CA12" s="217"/>
      <c r="CB12" s="218"/>
      <c r="CD12" s="40"/>
      <c r="CE12" s="41"/>
      <c r="CJ12" s="40"/>
      <c r="CK12" s="42"/>
      <c r="CP12" s="40"/>
      <c r="CQ12" s="42"/>
    </row>
    <row r="13" spans="1:98" ht="21" customHeight="1" x14ac:dyDescent="0.4">
      <c r="A13" s="77"/>
      <c r="B13" s="201" t="s">
        <v>49</v>
      </c>
      <c r="C13" s="202"/>
      <c r="D13" s="202"/>
      <c r="E13" s="202"/>
      <c r="F13" s="203"/>
      <c r="G13" s="225"/>
      <c r="H13" s="226"/>
      <c r="I13" s="226"/>
      <c r="J13" s="226"/>
      <c r="K13" s="226"/>
      <c r="L13" s="226"/>
      <c r="M13" s="226"/>
      <c r="N13" s="226"/>
      <c r="O13" s="226"/>
      <c r="P13" s="226"/>
      <c r="Q13" s="226"/>
      <c r="R13" s="226"/>
      <c r="S13" s="226"/>
      <c r="T13" s="226"/>
      <c r="U13" s="226"/>
      <c r="V13" s="226"/>
      <c r="W13" s="226"/>
      <c r="X13" s="226"/>
      <c r="Y13" s="226"/>
      <c r="Z13" s="227"/>
      <c r="AB13" s="77"/>
      <c r="AC13" s="204"/>
      <c r="AD13" s="205"/>
      <c r="AE13" s="205"/>
      <c r="AF13" s="205"/>
      <c r="AG13" s="206"/>
      <c r="AH13" s="243" t="s">
        <v>136</v>
      </c>
      <c r="AI13" s="244"/>
      <c r="AJ13" s="244"/>
      <c r="AK13" s="244"/>
      <c r="AL13" s="244"/>
      <c r="AM13" s="244"/>
      <c r="AN13" s="244"/>
      <c r="AO13" s="244"/>
      <c r="AP13" s="244"/>
      <c r="AQ13" s="244"/>
      <c r="AR13" s="244"/>
      <c r="AS13" s="244"/>
      <c r="AT13" s="244"/>
      <c r="AU13" s="244"/>
      <c r="AV13" s="244"/>
      <c r="AW13" s="244"/>
      <c r="AX13" s="244"/>
      <c r="AY13" s="244"/>
      <c r="AZ13" s="244"/>
      <c r="BA13" s="245"/>
      <c r="BC13" s="77"/>
      <c r="BD13" s="201" t="s">
        <v>65</v>
      </c>
      <c r="BE13" s="202"/>
      <c r="BF13" s="202"/>
      <c r="BG13" s="202"/>
      <c r="BH13" s="203"/>
      <c r="BI13" s="210"/>
      <c r="BJ13" s="211"/>
      <c r="BK13" s="211"/>
      <c r="BL13" s="211"/>
      <c r="BM13" s="211"/>
      <c r="BN13" s="211"/>
      <c r="BO13" s="211"/>
      <c r="BP13" s="211"/>
      <c r="BQ13" s="211"/>
      <c r="BR13" s="211"/>
      <c r="BS13" s="211"/>
      <c r="BT13" s="211"/>
      <c r="BU13" s="211"/>
      <c r="BV13" s="211"/>
      <c r="BW13" s="211"/>
      <c r="BX13" s="211"/>
      <c r="BY13" s="211"/>
      <c r="BZ13" s="211"/>
      <c r="CA13" s="211"/>
      <c r="CB13" s="212"/>
      <c r="CD13" s="40"/>
      <c r="CE13" s="41"/>
      <c r="CJ13" s="40"/>
      <c r="CK13" s="42"/>
      <c r="CP13" s="40"/>
      <c r="CQ13" s="42"/>
    </row>
    <row r="14" spans="1:98" ht="21" customHeight="1" x14ac:dyDescent="0.4">
      <c r="A14" s="77"/>
      <c r="B14" s="204"/>
      <c r="C14" s="205"/>
      <c r="D14" s="205"/>
      <c r="E14" s="205"/>
      <c r="F14" s="206"/>
      <c r="G14" s="228"/>
      <c r="H14" s="229"/>
      <c r="I14" s="229"/>
      <c r="J14" s="229"/>
      <c r="K14" s="229"/>
      <c r="L14" s="229"/>
      <c r="M14" s="229"/>
      <c r="N14" s="229"/>
      <c r="O14" s="229"/>
      <c r="P14" s="229"/>
      <c r="Q14" s="229"/>
      <c r="R14" s="229"/>
      <c r="S14" s="229"/>
      <c r="T14" s="229"/>
      <c r="U14" s="229"/>
      <c r="V14" s="229"/>
      <c r="W14" s="229"/>
      <c r="X14" s="229"/>
      <c r="Y14" s="229"/>
      <c r="Z14" s="230"/>
      <c r="AB14" s="77"/>
      <c r="AC14" s="204"/>
      <c r="AD14" s="205"/>
      <c r="AE14" s="205"/>
      <c r="AF14" s="205"/>
      <c r="AG14" s="206"/>
      <c r="AH14" s="219"/>
      <c r="AI14" s="220"/>
      <c r="AJ14" s="220"/>
      <c r="AK14" s="220"/>
      <c r="AL14" s="220"/>
      <c r="AM14" s="220"/>
      <c r="AN14" s="220"/>
      <c r="AO14" s="220"/>
      <c r="AP14" s="220"/>
      <c r="AQ14" s="220"/>
      <c r="AR14" s="220"/>
      <c r="AS14" s="220"/>
      <c r="AT14" s="220"/>
      <c r="AU14" s="220"/>
      <c r="AV14" s="220"/>
      <c r="AW14" s="220"/>
      <c r="AX14" s="220"/>
      <c r="AY14" s="220"/>
      <c r="AZ14" s="220"/>
      <c r="BA14" s="221"/>
      <c r="BC14" s="77"/>
      <c r="BD14" s="204"/>
      <c r="BE14" s="205"/>
      <c r="BF14" s="205"/>
      <c r="BG14" s="205"/>
      <c r="BH14" s="206"/>
      <c r="BI14" s="213"/>
      <c r="BJ14" s="214"/>
      <c r="BK14" s="214"/>
      <c r="BL14" s="214"/>
      <c r="BM14" s="214"/>
      <c r="BN14" s="214"/>
      <c r="BO14" s="214"/>
      <c r="BP14" s="214"/>
      <c r="BQ14" s="214"/>
      <c r="BR14" s="214"/>
      <c r="BS14" s="214"/>
      <c r="BT14" s="214"/>
      <c r="BU14" s="214"/>
      <c r="BV14" s="214"/>
      <c r="BW14" s="214"/>
      <c r="BX14" s="214"/>
      <c r="BY14" s="214"/>
      <c r="BZ14" s="214"/>
      <c r="CA14" s="214"/>
      <c r="CB14" s="215"/>
      <c r="CD14" s="40"/>
      <c r="CE14" s="41"/>
      <c r="CJ14" s="40"/>
      <c r="CK14" s="42"/>
      <c r="CP14" s="40"/>
      <c r="CQ14" s="42"/>
    </row>
    <row r="15" spans="1:98" ht="21" customHeight="1" x14ac:dyDescent="0.4">
      <c r="A15" s="77"/>
      <c r="B15" s="204"/>
      <c r="C15" s="205"/>
      <c r="D15" s="205"/>
      <c r="E15" s="205"/>
      <c r="F15" s="206"/>
      <c r="G15" s="228"/>
      <c r="H15" s="229"/>
      <c r="I15" s="229"/>
      <c r="J15" s="229"/>
      <c r="K15" s="229"/>
      <c r="L15" s="229"/>
      <c r="M15" s="229"/>
      <c r="N15" s="229"/>
      <c r="O15" s="229"/>
      <c r="P15" s="229"/>
      <c r="Q15" s="229"/>
      <c r="R15" s="229"/>
      <c r="S15" s="229"/>
      <c r="T15" s="229"/>
      <c r="U15" s="229"/>
      <c r="V15" s="229"/>
      <c r="W15" s="229"/>
      <c r="X15" s="229"/>
      <c r="Y15" s="229"/>
      <c r="Z15" s="230"/>
      <c r="AB15" s="89"/>
      <c r="AC15" s="204"/>
      <c r="AD15" s="205"/>
      <c r="AE15" s="205"/>
      <c r="AF15" s="205"/>
      <c r="AG15" s="206"/>
      <c r="AH15" s="219"/>
      <c r="AI15" s="220"/>
      <c r="AJ15" s="220"/>
      <c r="AK15" s="220"/>
      <c r="AL15" s="220"/>
      <c r="AM15" s="220"/>
      <c r="AN15" s="220"/>
      <c r="AO15" s="220"/>
      <c r="AP15" s="220"/>
      <c r="AQ15" s="220"/>
      <c r="AR15" s="220"/>
      <c r="AS15" s="220"/>
      <c r="AT15" s="220"/>
      <c r="AU15" s="220"/>
      <c r="AV15" s="220"/>
      <c r="AW15" s="220"/>
      <c r="AX15" s="220"/>
      <c r="AY15" s="220"/>
      <c r="AZ15" s="220"/>
      <c r="BA15" s="221"/>
      <c r="BC15" s="89"/>
      <c r="BD15" s="204"/>
      <c r="BE15" s="205"/>
      <c r="BF15" s="205"/>
      <c r="BG15" s="205"/>
      <c r="BH15" s="206"/>
      <c r="BI15" s="213"/>
      <c r="BJ15" s="214"/>
      <c r="BK15" s="214"/>
      <c r="BL15" s="214"/>
      <c r="BM15" s="214"/>
      <c r="BN15" s="214"/>
      <c r="BO15" s="214"/>
      <c r="BP15" s="214"/>
      <c r="BQ15" s="214"/>
      <c r="BR15" s="214"/>
      <c r="BS15" s="214"/>
      <c r="BT15" s="214"/>
      <c r="BU15" s="214"/>
      <c r="BV15" s="214"/>
      <c r="BW15" s="214"/>
      <c r="BX15" s="214"/>
      <c r="BY15" s="214"/>
      <c r="BZ15" s="214"/>
      <c r="CA15" s="214"/>
      <c r="CB15" s="215"/>
    </row>
    <row r="16" spans="1:98" ht="21" customHeight="1" x14ac:dyDescent="0.4">
      <c r="A16" s="77"/>
      <c r="B16" s="207"/>
      <c r="C16" s="208"/>
      <c r="D16" s="208"/>
      <c r="E16" s="208"/>
      <c r="F16" s="209"/>
      <c r="G16" s="231"/>
      <c r="H16" s="232"/>
      <c r="I16" s="232"/>
      <c r="J16" s="232"/>
      <c r="K16" s="232"/>
      <c r="L16" s="232"/>
      <c r="M16" s="232"/>
      <c r="N16" s="232"/>
      <c r="O16" s="232"/>
      <c r="P16" s="232"/>
      <c r="Q16" s="232"/>
      <c r="R16" s="232"/>
      <c r="S16" s="232"/>
      <c r="T16" s="232"/>
      <c r="U16" s="232"/>
      <c r="V16" s="232"/>
      <c r="W16" s="232"/>
      <c r="X16" s="232"/>
      <c r="Y16" s="232"/>
      <c r="Z16" s="233"/>
      <c r="AB16" s="77"/>
      <c r="AC16" s="207"/>
      <c r="AD16" s="208"/>
      <c r="AE16" s="208"/>
      <c r="AF16" s="208"/>
      <c r="AG16" s="209"/>
      <c r="AH16" s="222"/>
      <c r="AI16" s="223"/>
      <c r="AJ16" s="223"/>
      <c r="AK16" s="223"/>
      <c r="AL16" s="223"/>
      <c r="AM16" s="223"/>
      <c r="AN16" s="223"/>
      <c r="AO16" s="223"/>
      <c r="AP16" s="223"/>
      <c r="AQ16" s="223"/>
      <c r="AR16" s="223"/>
      <c r="AS16" s="223"/>
      <c r="AT16" s="223"/>
      <c r="AU16" s="223"/>
      <c r="AV16" s="223"/>
      <c r="AW16" s="223"/>
      <c r="AX16" s="223"/>
      <c r="AY16" s="223"/>
      <c r="AZ16" s="223"/>
      <c r="BA16" s="224"/>
      <c r="BC16" s="77"/>
      <c r="BD16" s="207"/>
      <c r="BE16" s="208"/>
      <c r="BF16" s="208"/>
      <c r="BG16" s="208"/>
      <c r="BH16" s="209"/>
      <c r="BI16" s="216"/>
      <c r="BJ16" s="217"/>
      <c r="BK16" s="217"/>
      <c r="BL16" s="217"/>
      <c r="BM16" s="217"/>
      <c r="BN16" s="217"/>
      <c r="BO16" s="217"/>
      <c r="BP16" s="217"/>
      <c r="BQ16" s="217"/>
      <c r="BR16" s="217"/>
      <c r="BS16" s="217"/>
      <c r="BT16" s="217"/>
      <c r="BU16" s="217"/>
      <c r="BV16" s="217"/>
      <c r="BW16" s="217"/>
      <c r="BX16" s="217"/>
      <c r="BY16" s="217"/>
      <c r="BZ16" s="217"/>
      <c r="CA16" s="217"/>
      <c r="CB16" s="218"/>
    </row>
    <row r="17" spans="1:95" s="50" customFormat="1" ht="11.25" customHeight="1" x14ac:dyDescent="0.4">
      <c r="A17" s="48"/>
      <c r="B17" s="49"/>
      <c r="C17" s="49"/>
      <c r="D17" s="49"/>
      <c r="E17" s="49"/>
      <c r="F17" s="49"/>
      <c r="G17" s="44"/>
      <c r="H17" s="44"/>
      <c r="I17" s="44"/>
      <c r="J17" s="44"/>
      <c r="K17" s="44"/>
      <c r="L17" s="44"/>
      <c r="M17" s="44"/>
      <c r="N17" s="44"/>
      <c r="O17" s="44"/>
      <c r="P17" s="44"/>
      <c r="Q17" s="44"/>
      <c r="R17" s="44"/>
      <c r="S17" s="44"/>
      <c r="T17" s="44"/>
      <c r="U17" s="44"/>
      <c r="V17" s="44"/>
      <c r="W17" s="44"/>
      <c r="X17" s="44"/>
      <c r="Y17" s="44"/>
      <c r="Z17" s="44"/>
      <c r="AB17" s="48"/>
      <c r="AC17" s="49"/>
      <c r="AD17" s="49"/>
      <c r="AE17" s="49"/>
      <c r="AF17" s="49"/>
      <c r="AG17" s="49"/>
      <c r="AH17" s="51"/>
      <c r="AI17" s="51"/>
      <c r="AJ17" s="51"/>
      <c r="AK17" s="51"/>
      <c r="AL17" s="51"/>
      <c r="AM17" s="51"/>
      <c r="AN17" s="51"/>
      <c r="AO17" s="51"/>
      <c r="AP17" s="51"/>
      <c r="AQ17" s="51"/>
      <c r="AR17" s="51"/>
      <c r="AS17" s="51"/>
      <c r="AT17" s="51"/>
      <c r="AU17" s="51"/>
      <c r="AV17" s="51"/>
      <c r="AW17" s="51"/>
      <c r="AX17" s="51"/>
      <c r="AY17" s="51"/>
      <c r="AZ17" s="51"/>
      <c r="BA17" s="51"/>
      <c r="BC17" s="48"/>
      <c r="BD17" s="49"/>
      <c r="BE17" s="49"/>
      <c r="BF17" s="49"/>
      <c r="BG17" s="49"/>
      <c r="BH17" s="49"/>
      <c r="BI17" s="45"/>
      <c r="BJ17" s="45"/>
      <c r="BK17" s="45"/>
      <c r="BL17" s="45"/>
      <c r="BM17" s="45"/>
      <c r="BN17" s="45"/>
      <c r="BO17" s="45"/>
      <c r="BP17" s="45"/>
      <c r="BQ17" s="45"/>
      <c r="BR17" s="45"/>
      <c r="BS17" s="45"/>
      <c r="BT17" s="45"/>
      <c r="BU17" s="45"/>
      <c r="BV17" s="45"/>
      <c r="BW17" s="45"/>
      <c r="BX17" s="45"/>
      <c r="BY17" s="45"/>
      <c r="BZ17" s="45"/>
      <c r="CA17" s="45"/>
      <c r="CB17" s="45"/>
      <c r="CD17"/>
      <c r="CE17" s="15"/>
      <c r="CH17" s="52"/>
      <c r="CJ17"/>
      <c r="CK17"/>
      <c r="CP17"/>
      <c r="CQ17"/>
    </row>
    <row r="18" spans="1:95" ht="22.5" customHeight="1" x14ac:dyDescent="0.4">
      <c r="A18" s="77" t="s">
        <v>50</v>
      </c>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B18" s="77" t="s">
        <v>66</v>
      </c>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C18" s="77" t="s">
        <v>70</v>
      </c>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D18" s="50"/>
      <c r="CE18" s="52"/>
      <c r="CJ18" s="50"/>
      <c r="CK18" s="50"/>
      <c r="CP18" s="50"/>
      <c r="CQ18" s="50"/>
    </row>
    <row r="19" spans="1:95" ht="18.75" customHeight="1" x14ac:dyDescent="0.4">
      <c r="A19" s="77"/>
      <c r="B19" s="77" t="s">
        <v>68</v>
      </c>
      <c r="C19" s="77"/>
      <c r="D19" s="77"/>
      <c r="E19" s="77"/>
      <c r="F19" s="77"/>
      <c r="G19" s="77"/>
      <c r="H19" s="77"/>
      <c r="I19" s="77"/>
      <c r="J19" s="77"/>
      <c r="K19" s="77"/>
      <c r="L19" s="77"/>
      <c r="M19" s="77"/>
      <c r="N19" s="77"/>
      <c r="O19" s="77"/>
      <c r="P19" s="77"/>
      <c r="Q19" s="77"/>
      <c r="R19" s="77"/>
      <c r="S19" s="77"/>
      <c r="T19" s="77"/>
      <c r="U19" s="77"/>
      <c r="V19" s="77"/>
      <c r="W19" s="155" t="s">
        <v>55</v>
      </c>
      <c r="X19" s="155"/>
      <c r="Y19" s="155"/>
      <c r="Z19" s="155"/>
      <c r="AB19" s="77"/>
      <c r="AC19" s="77" t="s">
        <v>68</v>
      </c>
      <c r="AD19" s="77"/>
      <c r="AE19" s="77"/>
      <c r="AF19" s="77"/>
      <c r="AG19" s="77"/>
      <c r="AH19" s="77"/>
      <c r="AI19" s="77"/>
      <c r="AJ19" s="77"/>
      <c r="AK19" s="77"/>
      <c r="AL19" s="77"/>
      <c r="AM19" s="77"/>
      <c r="AN19" s="77"/>
      <c r="AO19" s="77"/>
      <c r="AP19" s="77"/>
      <c r="AQ19" s="77"/>
      <c r="AR19" s="77"/>
      <c r="AS19" s="77"/>
      <c r="AT19" s="77"/>
      <c r="AU19" s="77"/>
      <c r="AV19" s="77"/>
      <c r="AW19" s="77"/>
      <c r="AX19" s="169" t="s">
        <v>55</v>
      </c>
      <c r="AY19" s="169"/>
      <c r="AZ19" s="169"/>
      <c r="BA19" s="169"/>
      <c r="BC19" s="77"/>
      <c r="BD19" s="77" t="s">
        <v>68</v>
      </c>
      <c r="BE19" s="77"/>
      <c r="BF19" s="77"/>
      <c r="BG19" s="77"/>
      <c r="BH19" s="77"/>
      <c r="BI19" s="77"/>
      <c r="BJ19" s="77"/>
      <c r="BK19" s="77"/>
      <c r="BL19" s="77"/>
      <c r="BM19" s="77"/>
      <c r="BN19" s="77"/>
      <c r="BO19" s="77"/>
      <c r="BP19" s="77"/>
      <c r="BQ19" s="77"/>
      <c r="BR19" s="77"/>
      <c r="BS19" s="77"/>
      <c r="BT19" s="77"/>
      <c r="BU19" s="77"/>
      <c r="BV19" s="77"/>
      <c r="BW19" s="77"/>
      <c r="BX19" s="77"/>
      <c r="BY19" s="169" t="s">
        <v>55</v>
      </c>
      <c r="BZ19" s="169"/>
      <c r="CA19" s="169"/>
      <c r="CB19" s="169"/>
    </row>
    <row r="20" spans="1:95" ht="18.75" customHeight="1" x14ac:dyDescent="0.4">
      <c r="A20" s="89"/>
      <c r="B20" s="151" t="s">
        <v>51</v>
      </c>
      <c r="C20" s="152"/>
      <c r="D20" s="152"/>
      <c r="E20" s="152"/>
      <c r="F20" s="152"/>
      <c r="G20" s="152"/>
      <c r="H20" s="152"/>
      <c r="I20" s="153"/>
      <c r="J20" s="151" t="s">
        <v>53</v>
      </c>
      <c r="K20" s="152"/>
      <c r="L20" s="152"/>
      <c r="M20" s="152"/>
      <c r="N20" s="152"/>
      <c r="O20" s="152"/>
      <c r="P20" s="152"/>
      <c r="Q20" s="152"/>
      <c r="R20" s="152"/>
      <c r="S20" s="152"/>
      <c r="T20" s="152"/>
      <c r="U20" s="153"/>
      <c r="V20" s="152" t="s">
        <v>54</v>
      </c>
      <c r="W20" s="152"/>
      <c r="X20" s="152"/>
      <c r="Y20" s="152"/>
      <c r="Z20" s="153"/>
      <c r="AB20" s="77"/>
      <c r="AC20" s="122" t="s">
        <v>51</v>
      </c>
      <c r="AD20" s="122"/>
      <c r="AE20" s="122"/>
      <c r="AF20" s="122"/>
      <c r="AG20" s="122"/>
      <c r="AH20" s="122" t="s">
        <v>53</v>
      </c>
      <c r="AI20" s="122"/>
      <c r="AJ20" s="122"/>
      <c r="AK20" s="122"/>
      <c r="AL20" s="122"/>
      <c r="AM20" s="122"/>
      <c r="AN20" s="122"/>
      <c r="AO20" s="122"/>
      <c r="AP20" s="122" t="s">
        <v>59</v>
      </c>
      <c r="AQ20" s="122"/>
      <c r="AR20" s="122"/>
      <c r="AS20" s="122"/>
      <c r="AT20" s="122"/>
      <c r="AU20" s="122"/>
      <c r="AV20" s="122"/>
      <c r="AW20" s="122"/>
      <c r="AX20" s="122" t="s">
        <v>60</v>
      </c>
      <c r="AY20" s="122"/>
      <c r="AZ20" s="122"/>
      <c r="BA20" s="122"/>
      <c r="BC20" s="77"/>
      <c r="BD20" s="151" t="s">
        <v>51</v>
      </c>
      <c r="BE20" s="152"/>
      <c r="BF20" s="152"/>
      <c r="BG20" s="152"/>
      <c r="BH20" s="153"/>
      <c r="BI20" s="151" t="s">
        <v>53</v>
      </c>
      <c r="BJ20" s="152"/>
      <c r="BK20" s="152"/>
      <c r="BL20" s="152"/>
      <c r="BM20" s="152"/>
      <c r="BN20" s="152"/>
      <c r="BO20" s="152"/>
      <c r="BP20" s="153"/>
      <c r="BQ20" s="151" t="s">
        <v>59</v>
      </c>
      <c r="BR20" s="152"/>
      <c r="BS20" s="152"/>
      <c r="BT20" s="153"/>
      <c r="BU20" s="151" t="s">
        <v>67</v>
      </c>
      <c r="BV20" s="152"/>
      <c r="BW20" s="152"/>
      <c r="BX20" s="153"/>
      <c r="BY20" s="151" t="s">
        <v>60</v>
      </c>
      <c r="BZ20" s="152"/>
      <c r="CA20" s="152"/>
      <c r="CB20" s="153"/>
    </row>
    <row r="21" spans="1:95" ht="18.75" customHeight="1" x14ac:dyDescent="0.4">
      <c r="A21" s="77"/>
      <c r="B21" s="154"/>
      <c r="C21" s="155"/>
      <c r="D21" s="155"/>
      <c r="E21" s="155"/>
      <c r="F21" s="155"/>
      <c r="G21" s="155"/>
      <c r="H21" s="155"/>
      <c r="I21" s="156"/>
      <c r="J21" s="154"/>
      <c r="K21" s="155"/>
      <c r="L21" s="155"/>
      <c r="M21" s="155"/>
      <c r="N21" s="155"/>
      <c r="O21" s="155"/>
      <c r="P21" s="155"/>
      <c r="Q21" s="155"/>
      <c r="R21" s="155"/>
      <c r="S21" s="155"/>
      <c r="T21" s="155"/>
      <c r="U21" s="156"/>
      <c r="V21" s="155"/>
      <c r="W21" s="155"/>
      <c r="X21" s="155"/>
      <c r="Y21" s="155"/>
      <c r="Z21" s="156"/>
      <c r="AB21" s="77"/>
      <c r="AC21" s="122"/>
      <c r="AD21" s="122"/>
      <c r="AE21" s="122"/>
      <c r="AF21" s="122"/>
      <c r="AG21" s="122"/>
      <c r="AH21" s="122"/>
      <c r="AI21" s="122"/>
      <c r="AJ21" s="122"/>
      <c r="AK21" s="122"/>
      <c r="AL21" s="122"/>
      <c r="AM21" s="122"/>
      <c r="AN21" s="122"/>
      <c r="AO21" s="122"/>
      <c r="AP21" s="122" t="s">
        <v>61</v>
      </c>
      <c r="AQ21" s="122"/>
      <c r="AR21" s="122"/>
      <c r="AS21" s="122"/>
      <c r="AT21" s="122" t="s">
        <v>62</v>
      </c>
      <c r="AU21" s="122"/>
      <c r="AV21" s="122"/>
      <c r="AW21" s="122"/>
      <c r="AX21" s="122"/>
      <c r="AY21" s="122"/>
      <c r="AZ21" s="122"/>
      <c r="BA21" s="122"/>
      <c r="BC21" s="77"/>
      <c r="BD21" s="154"/>
      <c r="BE21" s="155"/>
      <c r="BF21" s="155"/>
      <c r="BG21" s="155"/>
      <c r="BH21" s="156"/>
      <c r="BI21" s="154"/>
      <c r="BJ21" s="155"/>
      <c r="BK21" s="155"/>
      <c r="BL21" s="155"/>
      <c r="BM21" s="155"/>
      <c r="BN21" s="155"/>
      <c r="BO21" s="155"/>
      <c r="BP21" s="156"/>
      <c r="BQ21" s="154"/>
      <c r="BR21" s="155"/>
      <c r="BS21" s="155"/>
      <c r="BT21" s="156"/>
      <c r="BU21" s="154"/>
      <c r="BV21" s="155"/>
      <c r="BW21" s="155"/>
      <c r="BX21" s="156"/>
      <c r="BY21" s="154"/>
      <c r="BZ21" s="155"/>
      <c r="CA21" s="155"/>
      <c r="CB21" s="156"/>
    </row>
    <row r="22" spans="1:95" ht="22.5" customHeight="1" x14ac:dyDescent="0.4">
      <c r="A22" s="77"/>
      <c r="B22" s="195" t="s">
        <v>78</v>
      </c>
      <c r="C22" s="195"/>
      <c r="D22" s="195"/>
      <c r="E22" s="195"/>
      <c r="F22" s="195"/>
      <c r="G22" s="195"/>
      <c r="H22" s="195"/>
      <c r="I22" s="195"/>
      <c r="J22" s="183"/>
      <c r="K22" s="184"/>
      <c r="L22" s="184"/>
      <c r="M22" s="184"/>
      <c r="N22" s="184"/>
      <c r="O22" s="184"/>
      <c r="P22" s="184"/>
      <c r="Q22" s="184"/>
      <c r="R22" s="184"/>
      <c r="S22" s="184"/>
      <c r="T22" s="184"/>
      <c r="U22" s="185"/>
      <c r="V22" s="198">
        <f>CH3</f>
        <v>0</v>
      </c>
      <c r="W22" s="199"/>
      <c r="X22" s="199"/>
      <c r="Y22" s="199"/>
      <c r="Z22" s="200"/>
      <c r="AB22" s="77"/>
      <c r="AC22" s="195" t="s">
        <v>78</v>
      </c>
      <c r="AD22" s="195"/>
      <c r="AE22" s="195"/>
      <c r="AF22" s="195"/>
      <c r="AG22" s="195"/>
      <c r="AH22" s="197"/>
      <c r="AI22" s="197"/>
      <c r="AJ22" s="197"/>
      <c r="AK22" s="197"/>
      <c r="AL22" s="197"/>
      <c r="AM22" s="197"/>
      <c r="AN22" s="197"/>
      <c r="AO22" s="197"/>
      <c r="AP22" s="194">
        <f>V22</f>
        <v>0</v>
      </c>
      <c r="AQ22" s="194"/>
      <c r="AR22" s="194"/>
      <c r="AS22" s="194"/>
      <c r="AT22" s="194">
        <f>CN3</f>
        <v>0</v>
      </c>
      <c r="AU22" s="194"/>
      <c r="AV22" s="194"/>
      <c r="AW22" s="194"/>
      <c r="AX22" s="196">
        <f>AT22-AP22</f>
        <v>0</v>
      </c>
      <c r="AY22" s="196"/>
      <c r="AZ22" s="196"/>
      <c r="BA22" s="196"/>
      <c r="BC22" s="77"/>
      <c r="BD22" s="195" t="s">
        <v>78</v>
      </c>
      <c r="BE22" s="195"/>
      <c r="BF22" s="195"/>
      <c r="BG22" s="195"/>
      <c r="BH22" s="195"/>
      <c r="BI22" s="197"/>
      <c r="BJ22" s="197"/>
      <c r="BK22" s="197"/>
      <c r="BL22" s="197"/>
      <c r="BM22" s="197"/>
      <c r="BN22" s="197"/>
      <c r="BO22" s="197"/>
      <c r="BP22" s="197"/>
      <c r="BQ22" s="194">
        <f>IF($CK$10&lt;&gt;0,AT22,V22)</f>
        <v>0</v>
      </c>
      <c r="BR22" s="194"/>
      <c r="BS22" s="194"/>
      <c r="BT22" s="194"/>
      <c r="BU22" s="194">
        <f>$CT$3</f>
        <v>0</v>
      </c>
      <c r="BV22" s="194"/>
      <c r="BW22" s="194"/>
      <c r="BX22" s="194"/>
      <c r="BY22" s="196">
        <f>BU22-BQ22</f>
        <v>0</v>
      </c>
      <c r="BZ22" s="196"/>
      <c r="CA22" s="196"/>
      <c r="CB22" s="196"/>
    </row>
    <row r="23" spans="1:95" ht="22.5" customHeight="1" x14ac:dyDescent="0.4">
      <c r="A23" s="77"/>
      <c r="B23" s="195" t="s">
        <v>79</v>
      </c>
      <c r="C23" s="195"/>
      <c r="D23" s="195"/>
      <c r="E23" s="195"/>
      <c r="F23" s="195"/>
      <c r="G23" s="195"/>
      <c r="H23" s="195"/>
      <c r="I23" s="195"/>
      <c r="J23" s="183"/>
      <c r="K23" s="184"/>
      <c r="L23" s="184"/>
      <c r="M23" s="184"/>
      <c r="N23" s="184"/>
      <c r="O23" s="184"/>
      <c r="P23" s="184"/>
      <c r="Q23" s="184"/>
      <c r="R23" s="184"/>
      <c r="S23" s="184"/>
      <c r="T23" s="184"/>
      <c r="U23" s="185"/>
      <c r="V23" s="198">
        <f>CH4</f>
        <v>0</v>
      </c>
      <c r="W23" s="199"/>
      <c r="X23" s="199"/>
      <c r="Y23" s="199"/>
      <c r="Z23" s="200"/>
      <c r="AB23" s="77"/>
      <c r="AC23" s="195" t="s">
        <v>79</v>
      </c>
      <c r="AD23" s="195"/>
      <c r="AE23" s="195"/>
      <c r="AF23" s="195"/>
      <c r="AG23" s="195"/>
      <c r="AH23" s="197"/>
      <c r="AI23" s="197"/>
      <c r="AJ23" s="197"/>
      <c r="AK23" s="197"/>
      <c r="AL23" s="197"/>
      <c r="AM23" s="197"/>
      <c r="AN23" s="197"/>
      <c r="AO23" s="197"/>
      <c r="AP23" s="194">
        <f>V23</f>
        <v>0</v>
      </c>
      <c r="AQ23" s="194"/>
      <c r="AR23" s="194"/>
      <c r="AS23" s="194"/>
      <c r="AT23" s="194">
        <f>CN4</f>
        <v>0</v>
      </c>
      <c r="AU23" s="194"/>
      <c r="AV23" s="194"/>
      <c r="AW23" s="194"/>
      <c r="AX23" s="196">
        <f>AT23-AP23</f>
        <v>0</v>
      </c>
      <c r="AY23" s="196"/>
      <c r="AZ23" s="196"/>
      <c r="BA23" s="196"/>
      <c r="BC23" s="77"/>
      <c r="BD23" s="195" t="s">
        <v>79</v>
      </c>
      <c r="BE23" s="195"/>
      <c r="BF23" s="195"/>
      <c r="BG23" s="195"/>
      <c r="BH23" s="195"/>
      <c r="BI23" s="197"/>
      <c r="BJ23" s="197"/>
      <c r="BK23" s="197"/>
      <c r="BL23" s="197"/>
      <c r="BM23" s="197"/>
      <c r="BN23" s="197"/>
      <c r="BO23" s="197"/>
      <c r="BP23" s="197"/>
      <c r="BQ23" s="194">
        <f>IF($CK$10&lt;&gt;0,AT23,V23)</f>
        <v>0</v>
      </c>
      <c r="BR23" s="194"/>
      <c r="BS23" s="194"/>
      <c r="BT23" s="194"/>
      <c r="BU23" s="194">
        <f>$CT$4</f>
        <v>0</v>
      </c>
      <c r="BV23" s="194"/>
      <c r="BW23" s="194"/>
      <c r="BX23" s="194"/>
      <c r="BY23" s="196">
        <f>BU23-BQ23</f>
        <v>0</v>
      </c>
      <c r="BZ23" s="196"/>
      <c r="CA23" s="196"/>
      <c r="CB23" s="196"/>
    </row>
    <row r="24" spans="1:95" ht="22.5" customHeight="1" x14ac:dyDescent="0.4">
      <c r="A24" s="77"/>
      <c r="B24" s="143" t="s">
        <v>52</v>
      </c>
      <c r="C24" s="144"/>
      <c r="D24" s="144"/>
      <c r="E24" s="144"/>
      <c r="F24" s="144"/>
      <c r="G24" s="144"/>
      <c r="H24" s="144"/>
      <c r="I24" s="144"/>
      <c r="J24" s="144"/>
      <c r="K24" s="144"/>
      <c r="L24" s="144"/>
      <c r="M24" s="144"/>
      <c r="N24" s="144"/>
      <c r="O24" s="144"/>
      <c r="P24" s="144"/>
      <c r="Q24" s="144"/>
      <c r="R24" s="144"/>
      <c r="S24" s="144"/>
      <c r="T24" s="144"/>
      <c r="U24" s="145"/>
      <c r="V24" s="198">
        <f>SUM(S22:Z23)</f>
        <v>0</v>
      </c>
      <c r="W24" s="199"/>
      <c r="X24" s="199"/>
      <c r="Y24" s="199"/>
      <c r="Z24" s="200"/>
      <c r="AB24" s="77"/>
      <c r="AC24" s="122" t="s">
        <v>52</v>
      </c>
      <c r="AD24" s="122"/>
      <c r="AE24" s="122"/>
      <c r="AF24" s="122"/>
      <c r="AG24" s="122"/>
      <c r="AH24" s="122"/>
      <c r="AI24" s="122"/>
      <c r="AJ24" s="122"/>
      <c r="AK24" s="122"/>
      <c r="AL24" s="122"/>
      <c r="AM24" s="122"/>
      <c r="AN24" s="122"/>
      <c r="AO24" s="122"/>
      <c r="AP24" s="194">
        <f>SUM(AP22:AS23)</f>
        <v>0</v>
      </c>
      <c r="AQ24" s="194"/>
      <c r="AR24" s="194"/>
      <c r="AS24" s="194"/>
      <c r="AT24" s="194">
        <f>SUM(AT22:AW23)</f>
        <v>0</v>
      </c>
      <c r="AU24" s="194"/>
      <c r="AV24" s="194"/>
      <c r="AW24" s="194"/>
      <c r="AX24" s="196">
        <f>SUM(AX22:BA23)</f>
        <v>0</v>
      </c>
      <c r="AY24" s="196"/>
      <c r="AZ24" s="196"/>
      <c r="BA24" s="196"/>
      <c r="BC24" s="77"/>
      <c r="BD24" s="122" t="s">
        <v>52</v>
      </c>
      <c r="BE24" s="122"/>
      <c r="BF24" s="122"/>
      <c r="BG24" s="122"/>
      <c r="BH24" s="122"/>
      <c r="BI24" s="122"/>
      <c r="BJ24" s="122"/>
      <c r="BK24" s="122"/>
      <c r="BL24" s="122"/>
      <c r="BM24" s="122"/>
      <c r="BN24" s="122"/>
      <c r="BO24" s="122"/>
      <c r="BP24" s="122"/>
      <c r="BQ24" s="194">
        <f>SUM(BQ22:BT23)</f>
        <v>0</v>
      </c>
      <c r="BR24" s="194"/>
      <c r="BS24" s="194"/>
      <c r="BT24" s="194"/>
      <c r="BU24" s="194">
        <f>SUM(BU22:BX23)</f>
        <v>0</v>
      </c>
      <c r="BV24" s="194"/>
      <c r="BW24" s="194"/>
      <c r="BX24" s="194"/>
      <c r="BY24" s="196">
        <f>SUM(BY22:CB23)</f>
        <v>0</v>
      </c>
      <c r="BZ24" s="196"/>
      <c r="CA24" s="196"/>
      <c r="CB24" s="196"/>
    </row>
    <row r="25" spans="1:95" ht="11.25" customHeight="1" x14ac:dyDescent="0.4">
      <c r="A25" s="77"/>
      <c r="B25" s="78"/>
      <c r="C25" s="78"/>
      <c r="D25" s="78"/>
      <c r="E25" s="78"/>
      <c r="F25" s="78"/>
      <c r="G25" s="78"/>
      <c r="H25" s="78"/>
      <c r="I25" s="78"/>
      <c r="J25" s="78"/>
      <c r="K25" s="78"/>
      <c r="L25" s="78"/>
      <c r="M25" s="78"/>
      <c r="N25" s="78"/>
      <c r="O25" s="78"/>
      <c r="P25" s="78"/>
      <c r="Q25" s="78"/>
      <c r="R25" s="78"/>
      <c r="S25" s="78"/>
      <c r="T25" s="78"/>
      <c r="U25" s="78"/>
      <c r="V25" s="53"/>
      <c r="W25" s="56"/>
      <c r="X25" s="53"/>
      <c r="Y25" s="53"/>
      <c r="Z25" s="53"/>
      <c r="AB25" s="77"/>
      <c r="AC25" s="78"/>
      <c r="AD25" s="78"/>
      <c r="AE25" s="78"/>
      <c r="AF25" s="78"/>
      <c r="AG25" s="78"/>
      <c r="AH25" s="78"/>
      <c r="AI25" s="78"/>
      <c r="AJ25" s="78"/>
      <c r="AK25" s="78"/>
      <c r="AL25" s="78"/>
      <c r="AM25" s="78"/>
      <c r="AN25" s="78"/>
      <c r="AO25" s="78"/>
      <c r="AP25" s="54"/>
      <c r="AQ25" s="54"/>
      <c r="AR25" s="54"/>
      <c r="AS25" s="54"/>
      <c r="AT25" s="54"/>
      <c r="AU25" s="54"/>
      <c r="AV25" s="54"/>
      <c r="AW25" s="54"/>
      <c r="AX25" s="55"/>
      <c r="AY25" s="55"/>
      <c r="AZ25" s="55"/>
      <c r="BA25" s="55"/>
      <c r="BC25" s="77"/>
      <c r="BD25" s="78"/>
      <c r="BE25" s="78"/>
      <c r="BF25" s="78"/>
      <c r="BG25" s="78"/>
      <c r="BH25" s="78"/>
      <c r="BI25" s="78"/>
      <c r="BJ25" s="78"/>
      <c r="BK25" s="78"/>
      <c r="BL25" s="78"/>
      <c r="BM25" s="78"/>
      <c r="BN25" s="78"/>
      <c r="BO25" s="78"/>
      <c r="BP25" s="78"/>
      <c r="BQ25" s="54"/>
      <c r="BR25" s="54"/>
      <c r="BS25" s="54"/>
      <c r="BT25" s="54"/>
      <c r="BU25" s="54"/>
      <c r="BV25" s="54"/>
      <c r="BW25" s="54"/>
      <c r="BX25" s="54"/>
      <c r="BY25" s="55"/>
      <c r="BZ25" s="55"/>
      <c r="CA25" s="55"/>
      <c r="CB25" s="55"/>
    </row>
    <row r="26" spans="1:95" ht="18.75" customHeight="1" x14ac:dyDescent="0.4">
      <c r="A26" s="77"/>
      <c r="B26" s="77" t="s">
        <v>69</v>
      </c>
      <c r="C26" s="77"/>
      <c r="D26" s="77"/>
      <c r="E26" s="77"/>
      <c r="F26" s="77"/>
      <c r="G26" s="77"/>
      <c r="H26" s="77"/>
      <c r="I26" s="77"/>
      <c r="J26" s="77"/>
      <c r="K26" s="77"/>
      <c r="L26" s="77"/>
      <c r="M26" s="77"/>
      <c r="N26" s="77"/>
      <c r="O26" s="77"/>
      <c r="P26" s="77"/>
      <c r="Q26" s="77"/>
      <c r="R26" s="77"/>
      <c r="S26" s="77"/>
      <c r="T26" s="77"/>
      <c r="U26" s="77"/>
      <c r="V26" s="77"/>
      <c r="W26" s="155" t="s">
        <v>55</v>
      </c>
      <c r="X26" s="155"/>
      <c r="Y26" s="155"/>
      <c r="Z26" s="155"/>
      <c r="AB26" s="89"/>
      <c r="AC26" s="77" t="s">
        <v>69</v>
      </c>
      <c r="AD26" s="77"/>
      <c r="AE26" s="77"/>
      <c r="AF26" s="77"/>
      <c r="AG26" s="77"/>
      <c r="AH26" s="77"/>
      <c r="AI26" s="77"/>
      <c r="AJ26" s="77"/>
      <c r="AK26" s="77"/>
      <c r="AL26" s="77"/>
      <c r="AM26" s="77"/>
      <c r="AN26" s="77"/>
      <c r="AO26" s="77"/>
      <c r="AP26" s="77"/>
      <c r="AQ26" s="77"/>
      <c r="AR26" s="77"/>
      <c r="AS26" s="77"/>
      <c r="AT26" s="77"/>
      <c r="AU26" s="77"/>
      <c r="AV26" s="77"/>
      <c r="AW26" s="77"/>
      <c r="AX26" s="169" t="s">
        <v>55</v>
      </c>
      <c r="AY26" s="169"/>
      <c r="AZ26" s="169"/>
      <c r="BA26" s="169"/>
      <c r="BC26" s="89"/>
      <c r="BD26" s="77" t="s">
        <v>69</v>
      </c>
      <c r="BE26" s="77"/>
      <c r="BF26" s="77"/>
      <c r="BG26" s="77"/>
      <c r="BH26" s="77"/>
      <c r="BI26" s="77"/>
      <c r="BJ26" s="77"/>
      <c r="BK26" s="77"/>
      <c r="BL26" s="77"/>
      <c r="BM26" s="77"/>
      <c r="BN26" s="77"/>
      <c r="BO26" s="77"/>
      <c r="BP26" s="77"/>
      <c r="BQ26" s="77"/>
      <c r="BR26" s="77"/>
      <c r="BS26" s="77"/>
      <c r="BT26" s="77"/>
      <c r="BU26" s="77"/>
      <c r="BV26" s="77"/>
      <c r="BW26" s="77"/>
      <c r="BX26" s="77"/>
      <c r="BY26" s="169" t="s">
        <v>55</v>
      </c>
      <c r="BZ26" s="169"/>
      <c r="CA26" s="169"/>
      <c r="CB26" s="169"/>
    </row>
    <row r="27" spans="1:95" ht="18.75" customHeight="1" x14ac:dyDescent="0.4">
      <c r="A27" s="77"/>
      <c r="B27" s="122" t="s">
        <v>51</v>
      </c>
      <c r="C27" s="122"/>
      <c r="D27" s="122"/>
      <c r="E27" s="122"/>
      <c r="F27" s="122"/>
      <c r="G27" s="122"/>
      <c r="H27" s="122"/>
      <c r="I27" s="122"/>
      <c r="J27" s="122" t="s">
        <v>53</v>
      </c>
      <c r="K27" s="122"/>
      <c r="L27" s="122"/>
      <c r="M27" s="122"/>
      <c r="N27" s="122"/>
      <c r="O27" s="122"/>
      <c r="P27" s="122"/>
      <c r="Q27" s="122"/>
      <c r="R27" s="122"/>
      <c r="S27" s="122"/>
      <c r="T27" s="122"/>
      <c r="U27" s="122"/>
      <c r="V27" s="122" t="s">
        <v>54</v>
      </c>
      <c r="W27" s="122"/>
      <c r="X27" s="122"/>
      <c r="Y27" s="122"/>
      <c r="Z27" s="122"/>
      <c r="AB27" s="89"/>
      <c r="AC27" s="122" t="s">
        <v>51</v>
      </c>
      <c r="AD27" s="122"/>
      <c r="AE27" s="122"/>
      <c r="AF27" s="122"/>
      <c r="AG27" s="122"/>
      <c r="AH27" s="122" t="s">
        <v>53</v>
      </c>
      <c r="AI27" s="122"/>
      <c r="AJ27" s="122"/>
      <c r="AK27" s="122"/>
      <c r="AL27" s="122"/>
      <c r="AM27" s="122"/>
      <c r="AN27" s="122"/>
      <c r="AO27" s="122"/>
      <c r="AP27" s="122" t="s">
        <v>59</v>
      </c>
      <c r="AQ27" s="122"/>
      <c r="AR27" s="122"/>
      <c r="AS27" s="122"/>
      <c r="AT27" s="122"/>
      <c r="AU27" s="122"/>
      <c r="AV27" s="122"/>
      <c r="AW27" s="122"/>
      <c r="AX27" s="122" t="s">
        <v>60</v>
      </c>
      <c r="AY27" s="122"/>
      <c r="AZ27" s="122"/>
      <c r="BA27" s="122"/>
      <c r="BC27" s="77"/>
      <c r="BD27" s="151" t="s">
        <v>51</v>
      </c>
      <c r="BE27" s="152"/>
      <c r="BF27" s="152"/>
      <c r="BG27" s="152"/>
      <c r="BH27" s="153"/>
      <c r="BI27" s="151" t="s">
        <v>53</v>
      </c>
      <c r="BJ27" s="152"/>
      <c r="BK27" s="152"/>
      <c r="BL27" s="152"/>
      <c r="BM27" s="152"/>
      <c r="BN27" s="152"/>
      <c r="BO27" s="152"/>
      <c r="BP27" s="153"/>
      <c r="BQ27" s="151" t="s">
        <v>59</v>
      </c>
      <c r="BR27" s="152"/>
      <c r="BS27" s="152"/>
      <c r="BT27" s="153"/>
      <c r="BU27" s="151" t="s">
        <v>67</v>
      </c>
      <c r="BV27" s="152"/>
      <c r="BW27" s="152"/>
      <c r="BX27" s="153"/>
      <c r="BY27" s="151" t="s">
        <v>60</v>
      </c>
      <c r="BZ27" s="152"/>
      <c r="CA27" s="152"/>
      <c r="CB27" s="153"/>
    </row>
    <row r="28" spans="1:95" ht="18.75" customHeight="1" x14ac:dyDescent="0.4">
      <c r="A28" s="77"/>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B28" s="77"/>
      <c r="AC28" s="122"/>
      <c r="AD28" s="122"/>
      <c r="AE28" s="122"/>
      <c r="AF28" s="122"/>
      <c r="AG28" s="122"/>
      <c r="AH28" s="122"/>
      <c r="AI28" s="122"/>
      <c r="AJ28" s="122"/>
      <c r="AK28" s="122"/>
      <c r="AL28" s="122"/>
      <c r="AM28" s="122"/>
      <c r="AN28" s="122"/>
      <c r="AO28" s="122"/>
      <c r="AP28" s="122" t="s">
        <v>61</v>
      </c>
      <c r="AQ28" s="122"/>
      <c r="AR28" s="122"/>
      <c r="AS28" s="122"/>
      <c r="AT28" s="122" t="s">
        <v>62</v>
      </c>
      <c r="AU28" s="122"/>
      <c r="AV28" s="122"/>
      <c r="AW28" s="122"/>
      <c r="AX28" s="122"/>
      <c r="AY28" s="122"/>
      <c r="AZ28" s="122"/>
      <c r="BA28" s="122"/>
      <c r="BC28" s="77"/>
      <c r="BD28" s="154"/>
      <c r="BE28" s="155"/>
      <c r="BF28" s="155"/>
      <c r="BG28" s="155"/>
      <c r="BH28" s="156"/>
      <c r="BI28" s="154"/>
      <c r="BJ28" s="155"/>
      <c r="BK28" s="155"/>
      <c r="BL28" s="155"/>
      <c r="BM28" s="155"/>
      <c r="BN28" s="155"/>
      <c r="BO28" s="155"/>
      <c r="BP28" s="156"/>
      <c r="BQ28" s="154"/>
      <c r="BR28" s="155"/>
      <c r="BS28" s="155"/>
      <c r="BT28" s="156"/>
      <c r="BU28" s="154"/>
      <c r="BV28" s="155"/>
      <c r="BW28" s="155"/>
      <c r="BX28" s="156"/>
      <c r="BY28" s="154"/>
      <c r="BZ28" s="155"/>
      <c r="CA28" s="155"/>
      <c r="CB28" s="156"/>
    </row>
    <row r="29" spans="1:95" ht="22.5" customHeight="1" x14ac:dyDescent="0.4">
      <c r="A29" s="77"/>
      <c r="B29" s="195" t="s">
        <v>73</v>
      </c>
      <c r="C29" s="195"/>
      <c r="D29" s="195"/>
      <c r="E29" s="195"/>
      <c r="F29" s="195"/>
      <c r="G29" s="195"/>
      <c r="H29" s="195"/>
      <c r="I29" s="195"/>
      <c r="J29" s="93"/>
      <c r="K29" s="93"/>
      <c r="L29" s="93"/>
      <c r="M29" s="93"/>
      <c r="N29" s="93"/>
      <c r="O29" s="93"/>
      <c r="P29" s="93"/>
      <c r="Q29" s="93"/>
      <c r="R29" s="93"/>
      <c r="S29" s="93"/>
      <c r="T29" s="93"/>
      <c r="U29" s="93"/>
      <c r="V29" s="94"/>
      <c r="W29" s="94"/>
      <c r="X29" s="94"/>
      <c r="Y29" s="94"/>
      <c r="Z29" s="94"/>
      <c r="AB29" s="77"/>
      <c r="AC29" s="195" t="str">
        <f t="shared" ref="AC29:AC34" si="3">B29</f>
        <v>消耗品費</v>
      </c>
      <c r="AD29" s="195"/>
      <c r="AE29" s="195"/>
      <c r="AF29" s="195"/>
      <c r="AG29" s="195"/>
      <c r="AH29" s="93"/>
      <c r="AI29" s="93"/>
      <c r="AJ29" s="93"/>
      <c r="AK29" s="93"/>
      <c r="AL29" s="93"/>
      <c r="AM29" s="93"/>
      <c r="AN29" s="93"/>
      <c r="AO29" s="93"/>
      <c r="AP29" s="194">
        <f>V29</f>
        <v>0</v>
      </c>
      <c r="AQ29" s="194"/>
      <c r="AR29" s="194"/>
      <c r="AS29" s="194"/>
      <c r="AT29" s="94"/>
      <c r="AU29" s="94"/>
      <c r="AV29" s="94"/>
      <c r="AW29" s="94"/>
      <c r="AX29" s="192">
        <f t="shared" ref="AX29:AX35" si="4">AT29-AP29</f>
        <v>0</v>
      </c>
      <c r="AY29" s="192"/>
      <c r="AZ29" s="192"/>
      <c r="BA29" s="192"/>
      <c r="BC29" s="77"/>
      <c r="BD29" s="195" t="str">
        <f t="shared" ref="BD29:BD35" si="5">B29</f>
        <v>消耗品費</v>
      </c>
      <c r="BE29" s="195"/>
      <c r="BF29" s="195"/>
      <c r="BG29" s="195"/>
      <c r="BH29" s="195"/>
      <c r="BI29" s="93"/>
      <c r="BJ29" s="93"/>
      <c r="BK29" s="93"/>
      <c r="BL29" s="93"/>
      <c r="BM29" s="93"/>
      <c r="BN29" s="93"/>
      <c r="BO29" s="93"/>
      <c r="BP29" s="93"/>
      <c r="BQ29" s="194">
        <f>IF($CK$10&lt;&gt;0,AT29,V29)</f>
        <v>0</v>
      </c>
      <c r="BR29" s="194"/>
      <c r="BS29" s="194"/>
      <c r="BT29" s="194"/>
      <c r="BU29" s="94"/>
      <c r="BV29" s="94"/>
      <c r="BW29" s="94"/>
      <c r="BX29" s="94"/>
      <c r="BY29" s="192">
        <f t="shared" ref="BY29:BY35" si="6">BU29-BQ29</f>
        <v>0</v>
      </c>
      <c r="BZ29" s="192"/>
      <c r="CA29" s="192"/>
      <c r="CB29" s="192"/>
    </row>
    <row r="30" spans="1:95" ht="22.5" customHeight="1" x14ac:dyDescent="0.4">
      <c r="A30" s="77"/>
      <c r="B30" s="195" t="s">
        <v>74</v>
      </c>
      <c r="C30" s="195"/>
      <c r="D30" s="195"/>
      <c r="E30" s="195"/>
      <c r="F30" s="195"/>
      <c r="G30" s="195"/>
      <c r="H30" s="195"/>
      <c r="I30" s="195"/>
      <c r="J30" s="93"/>
      <c r="K30" s="93"/>
      <c r="L30" s="93"/>
      <c r="M30" s="93"/>
      <c r="N30" s="93"/>
      <c r="O30" s="93"/>
      <c r="P30" s="93"/>
      <c r="Q30" s="93"/>
      <c r="R30" s="93"/>
      <c r="S30" s="93"/>
      <c r="T30" s="93"/>
      <c r="U30" s="93"/>
      <c r="V30" s="94"/>
      <c r="W30" s="94"/>
      <c r="X30" s="94"/>
      <c r="Y30" s="94"/>
      <c r="Z30" s="94"/>
      <c r="AB30" s="89"/>
      <c r="AC30" s="195" t="str">
        <f t="shared" si="3"/>
        <v>光熱水費</v>
      </c>
      <c r="AD30" s="195"/>
      <c r="AE30" s="195"/>
      <c r="AF30" s="195"/>
      <c r="AG30" s="195"/>
      <c r="AH30" s="93"/>
      <c r="AI30" s="93"/>
      <c r="AJ30" s="93"/>
      <c r="AK30" s="93"/>
      <c r="AL30" s="93"/>
      <c r="AM30" s="93"/>
      <c r="AN30" s="93"/>
      <c r="AO30" s="93"/>
      <c r="AP30" s="194">
        <f t="shared" ref="AP30:AP35" si="7">V30</f>
        <v>0</v>
      </c>
      <c r="AQ30" s="194"/>
      <c r="AR30" s="194"/>
      <c r="AS30" s="194"/>
      <c r="AT30" s="94"/>
      <c r="AU30" s="94"/>
      <c r="AV30" s="94"/>
      <c r="AW30" s="94"/>
      <c r="AX30" s="192">
        <f t="shared" si="4"/>
        <v>0</v>
      </c>
      <c r="AY30" s="192"/>
      <c r="AZ30" s="192"/>
      <c r="BA30" s="192"/>
      <c r="BC30" s="89"/>
      <c r="BD30" s="195" t="str">
        <f t="shared" si="5"/>
        <v>光熱水費</v>
      </c>
      <c r="BE30" s="195"/>
      <c r="BF30" s="195"/>
      <c r="BG30" s="195"/>
      <c r="BH30" s="195"/>
      <c r="BI30" s="93"/>
      <c r="BJ30" s="93"/>
      <c r="BK30" s="93"/>
      <c r="BL30" s="93"/>
      <c r="BM30" s="93"/>
      <c r="BN30" s="93"/>
      <c r="BO30" s="93"/>
      <c r="BP30" s="93"/>
      <c r="BQ30" s="194">
        <f t="shared" ref="BQ30:BQ33" si="8">IF($CK$10&lt;&gt;0,AT30,V30)</f>
        <v>0</v>
      </c>
      <c r="BR30" s="194"/>
      <c r="BS30" s="194"/>
      <c r="BT30" s="194"/>
      <c r="BU30" s="94"/>
      <c r="BV30" s="94"/>
      <c r="BW30" s="94"/>
      <c r="BX30" s="94"/>
      <c r="BY30" s="192">
        <f t="shared" si="6"/>
        <v>0</v>
      </c>
      <c r="BZ30" s="192"/>
      <c r="CA30" s="192"/>
      <c r="CB30" s="192"/>
    </row>
    <row r="31" spans="1:95" ht="22.5" customHeight="1" x14ac:dyDescent="0.4">
      <c r="A31" s="77"/>
      <c r="B31" s="195" t="s">
        <v>75</v>
      </c>
      <c r="C31" s="195"/>
      <c r="D31" s="195"/>
      <c r="E31" s="195"/>
      <c r="F31" s="195"/>
      <c r="G31" s="195"/>
      <c r="H31" s="195"/>
      <c r="I31" s="195"/>
      <c r="J31" s="93"/>
      <c r="K31" s="93"/>
      <c r="L31" s="93"/>
      <c r="M31" s="93"/>
      <c r="N31" s="93"/>
      <c r="O31" s="93"/>
      <c r="P31" s="93"/>
      <c r="Q31" s="93"/>
      <c r="R31" s="93"/>
      <c r="S31" s="93"/>
      <c r="T31" s="93"/>
      <c r="U31" s="93"/>
      <c r="V31" s="94"/>
      <c r="W31" s="94"/>
      <c r="X31" s="94"/>
      <c r="Y31" s="94"/>
      <c r="Z31" s="94"/>
      <c r="AB31" s="89"/>
      <c r="AC31" s="195" t="str">
        <f t="shared" si="3"/>
        <v>役務費</v>
      </c>
      <c r="AD31" s="195"/>
      <c r="AE31" s="195"/>
      <c r="AF31" s="195"/>
      <c r="AG31" s="195"/>
      <c r="AH31" s="93"/>
      <c r="AI31" s="93"/>
      <c r="AJ31" s="93"/>
      <c r="AK31" s="93"/>
      <c r="AL31" s="93"/>
      <c r="AM31" s="93"/>
      <c r="AN31" s="93"/>
      <c r="AO31" s="93"/>
      <c r="AP31" s="194">
        <f t="shared" si="7"/>
        <v>0</v>
      </c>
      <c r="AQ31" s="194"/>
      <c r="AR31" s="194"/>
      <c r="AS31" s="194"/>
      <c r="AT31" s="94"/>
      <c r="AU31" s="94"/>
      <c r="AV31" s="94"/>
      <c r="AW31" s="94"/>
      <c r="AX31" s="192">
        <f t="shared" si="4"/>
        <v>0</v>
      </c>
      <c r="AY31" s="192"/>
      <c r="AZ31" s="192"/>
      <c r="BA31" s="192"/>
      <c r="BC31" s="89"/>
      <c r="BD31" s="195" t="str">
        <f t="shared" si="5"/>
        <v>役務費</v>
      </c>
      <c r="BE31" s="195"/>
      <c r="BF31" s="195"/>
      <c r="BG31" s="195"/>
      <c r="BH31" s="195"/>
      <c r="BI31" s="93"/>
      <c r="BJ31" s="93"/>
      <c r="BK31" s="93"/>
      <c r="BL31" s="93"/>
      <c r="BM31" s="93"/>
      <c r="BN31" s="93"/>
      <c r="BO31" s="93"/>
      <c r="BP31" s="93"/>
      <c r="BQ31" s="194">
        <f t="shared" si="8"/>
        <v>0</v>
      </c>
      <c r="BR31" s="194"/>
      <c r="BS31" s="194"/>
      <c r="BT31" s="194"/>
      <c r="BU31" s="94"/>
      <c r="BV31" s="94"/>
      <c r="BW31" s="94"/>
      <c r="BX31" s="94"/>
      <c r="BY31" s="192">
        <f t="shared" si="6"/>
        <v>0</v>
      </c>
      <c r="BZ31" s="192"/>
      <c r="CA31" s="192"/>
      <c r="CB31" s="192"/>
    </row>
    <row r="32" spans="1:95" ht="22.5" customHeight="1" x14ac:dyDescent="0.4">
      <c r="A32" s="77"/>
      <c r="B32" s="195" t="s">
        <v>76</v>
      </c>
      <c r="C32" s="195"/>
      <c r="D32" s="195"/>
      <c r="E32" s="195"/>
      <c r="F32" s="195"/>
      <c r="G32" s="195"/>
      <c r="H32" s="195"/>
      <c r="I32" s="195"/>
      <c r="J32" s="93"/>
      <c r="K32" s="93"/>
      <c r="L32" s="93"/>
      <c r="M32" s="93"/>
      <c r="N32" s="93"/>
      <c r="O32" s="93"/>
      <c r="P32" s="93"/>
      <c r="Q32" s="93"/>
      <c r="R32" s="93"/>
      <c r="S32" s="93"/>
      <c r="T32" s="93"/>
      <c r="U32" s="93"/>
      <c r="V32" s="94"/>
      <c r="W32" s="94"/>
      <c r="X32" s="94"/>
      <c r="Y32" s="94"/>
      <c r="Z32" s="94"/>
      <c r="AB32" s="89"/>
      <c r="AC32" s="195" t="str">
        <f t="shared" si="3"/>
        <v>委託料</v>
      </c>
      <c r="AD32" s="195"/>
      <c r="AE32" s="195"/>
      <c r="AF32" s="195"/>
      <c r="AG32" s="195"/>
      <c r="AH32" s="93"/>
      <c r="AI32" s="93"/>
      <c r="AJ32" s="93"/>
      <c r="AK32" s="93"/>
      <c r="AL32" s="93"/>
      <c r="AM32" s="93"/>
      <c r="AN32" s="93"/>
      <c r="AO32" s="93"/>
      <c r="AP32" s="194">
        <f t="shared" si="7"/>
        <v>0</v>
      </c>
      <c r="AQ32" s="194"/>
      <c r="AR32" s="194"/>
      <c r="AS32" s="194"/>
      <c r="AT32" s="94"/>
      <c r="AU32" s="94"/>
      <c r="AV32" s="94"/>
      <c r="AW32" s="94"/>
      <c r="AX32" s="192">
        <f t="shared" si="4"/>
        <v>0</v>
      </c>
      <c r="AY32" s="192"/>
      <c r="AZ32" s="192"/>
      <c r="BA32" s="192"/>
      <c r="BC32" s="77"/>
      <c r="BD32" s="195" t="str">
        <f t="shared" si="5"/>
        <v>委託料</v>
      </c>
      <c r="BE32" s="195"/>
      <c r="BF32" s="195"/>
      <c r="BG32" s="195"/>
      <c r="BH32" s="195"/>
      <c r="BI32" s="93"/>
      <c r="BJ32" s="93"/>
      <c r="BK32" s="93"/>
      <c r="BL32" s="93"/>
      <c r="BM32" s="93"/>
      <c r="BN32" s="93"/>
      <c r="BO32" s="93"/>
      <c r="BP32" s="93"/>
      <c r="BQ32" s="194">
        <f t="shared" si="8"/>
        <v>0</v>
      </c>
      <c r="BR32" s="194"/>
      <c r="BS32" s="194"/>
      <c r="BT32" s="194"/>
      <c r="BU32" s="94"/>
      <c r="BV32" s="94"/>
      <c r="BW32" s="94"/>
      <c r="BX32" s="94"/>
      <c r="BY32" s="192">
        <f t="shared" si="6"/>
        <v>0</v>
      </c>
      <c r="BZ32" s="192"/>
      <c r="CA32" s="192"/>
      <c r="CB32" s="192"/>
    </row>
    <row r="33" spans="1:80" ht="22.5" customHeight="1" x14ac:dyDescent="0.4">
      <c r="A33" s="77"/>
      <c r="B33" s="195" t="s">
        <v>77</v>
      </c>
      <c r="C33" s="195"/>
      <c r="D33" s="195"/>
      <c r="E33" s="195"/>
      <c r="F33" s="195"/>
      <c r="G33" s="195"/>
      <c r="H33" s="195"/>
      <c r="I33" s="195"/>
      <c r="J33" s="93"/>
      <c r="K33" s="93"/>
      <c r="L33" s="93"/>
      <c r="M33" s="93"/>
      <c r="N33" s="93"/>
      <c r="O33" s="93"/>
      <c r="P33" s="93"/>
      <c r="Q33" s="93"/>
      <c r="R33" s="93"/>
      <c r="S33" s="93"/>
      <c r="T33" s="93"/>
      <c r="U33" s="93"/>
      <c r="V33" s="94"/>
      <c r="W33" s="94"/>
      <c r="X33" s="94"/>
      <c r="Y33" s="94"/>
      <c r="Z33" s="94"/>
      <c r="AB33" s="89"/>
      <c r="AC33" s="195" t="str">
        <f t="shared" si="3"/>
        <v>使用料及び賃借料</v>
      </c>
      <c r="AD33" s="195"/>
      <c r="AE33" s="195"/>
      <c r="AF33" s="195"/>
      <c r="AG33" s="195"/>
      <c r="AH33" s="93"/>
      <c r="AI33" s="93"/>
      <c r="AJ33" s="93"/>
      <c r="AK33" s="93"/>
      <c r="AL33" s="93"/>
      <c r="AM33" s="93"/>
      <c r="AN33" s="93"/>
      <c r="AO33" s="93"/>
      <c r="AP33" s="194">
        <f t="shared" si="7"/>
        <v>0</v>
      </c>
      <c r="AQ33" s="194"/>
      <c r="AR33" s="194"/>
      <c r="AS33" s="194"/>
      <c r="AT33" s="94"/>
      <c r="AU33" s="94"/>
      <c r="AV33" s="94"/>
      <c r="AW33" s="94"/>
      <c r="AX33" s="192">
        <f t="shared" si="4"/>
        <v>0</v>
      </c>
      <c r="AY33" s="192"/>
      <c r="AZ33" s="192"/>
      <c r="BA33" s="192"/>
      <c r="BC33" s="77"/>
      <c r="BD33" s="195" t="str">
        <f t="shared" si="5"/>
        <v>使用料及び賃借料</v>
      </c>
      <c r="BE33" s="195"/>
      <c r="BF33" s="195"/>
      <c r="BG33" s="195"/>
      <c r="BH33" s="195"/>
      <c r="BI33" s="93"/>
      <c r="BJ33" s="93"/>
      <c r="BK33" s="93"/>
      <c r="BL33" s="93"/>
      <c r="BM33" s="93"/>
      <c r="BN33" s="93"/>
      <c r="BO33" s="93"/>
      <c r="BP33" s="93"/>
      <c r="BQ33" s="194">
        <f t="shared" si="8"/>
        <v>0</v>
      </c>
      <c r="BR33" s="194"/>
      <c r="BS33" s="194"/>
      <c r="BT33" s="194"/>
      <c r="BU33" s="94"/>
      <c r="BV33" s="94"/>
      <c r="BW33" s="94"/>
      <c r="BX33" s="94"/>
      <c r="BY33" s="192">
        <f t="shared" si="6"/>
        <v>0</v>
      </c>
      <c r="BZ33" s="192"/>
      <c r="CA33" s="192"/>
      <c r="CB33" s="192"/>
    </row>
    <row r="34" spans="1:80" ht="22.5" customHeight="1" x14ac:dyDescent="0.4">
      <c r="A34" s="89"/>
      <c r="B34" s="195" t="s">
        <v>110</v>
      </c>
      <c r="C34" s="195"/>
      <c r="D34" s="195"/>
      <c r="E34" s="195"/>
      <c r="F34" s="195"/>
      <c r="G34" s="195"/>
      <c r="H34" s="195"/>
      <c r="I34" s="195"/>
      <c r="J34" s="93"/>
      <c r="K34" s="93"/>
      <c r="L34" s="93"/>
      <c r="M34" s="93"/>
      <c r="N34" s="93"/>
      <c r="O34" s="93"/>
      <c r="P34" s="93"/>
      <c r="Q34" s="93"/>
      <c r="R34" s="93"/>
      <c r="S34" s="93"/>
      <c r="T34" s="93"/>
      <c r="U34" s="93"/>
      <c r="V34" s="94"/>
      <c r="W34" s="94"/>
      <c r="X34" s="94"/>
      <c r="Y34" s="94"/>
      <c r="Z34" s="94"/>
      <c r="AB34" s="89"/>
      <c r="AC34" s="180" t="str">
        <f t="shared" si="3"/>
        <v>謝金</v>
      </c>
      <c r="AD34" s="181"/>
      <c r="AE34" s="181"/>
      <c r="AF34" s="181"/>
      <c r="AG34" s="182"/>
      <c r="AH34" s="278"/>
      <c r="AI34" s="279"/>
      <c r="AJ34" s="279"/>
      <c r="AK34" s="279"/>
      <c r="AL34" s="279"/>
      <c r="AM34" s="279"/>
      <c r="AN34" s="279"/>
      <c r="AO34" s="280"/>
      <c r="AP34" s="194">
        <f t="shared" si="7"/>
        <v>0</v>
      </c>
      <c r="AQ34" s="194"/>
      <c r="AR34" s="194"/>
      <c r="AS34" s="194"/>
      <c r="AT34" s="281"/>
      <c r="AU34" s="282"/>
      <c r="AV34" s="282"/>
      <c r="AW34" s="283"/>
      <c r="AX34" s="284">
        <f t="shared" si="4"/>
        <v>0</v>
      </c>
      <c r="AY34" s="285"/>
      <c r="AZ34" s="285"/>
      <c r="BA34" s="286"/>
      <c r="BC34" s="89"/>
      <c r="BD34" s="195" t="str">
        <f t="shared" si="5"/>
        <v>謝金</v>
      </c>
      <c r="BE34" s="195"/>
      <c r="BF34" s="195"/>
      <c r="BG34" s="195"/>
      <c r="BH34" s="195"/>
      <c r="BI34" s="93"/>
      <c r="BJ34" s="93"/>
      <c r="BK34" s="93"/>
      <c r="BL34" s="93"/>
      <c r="BM34" s="93"/>
      <c r="BN34" s="93"/>
      <c r="BO34" s="93"/>
      <c r="BP34" s="93"/>
      <c r="BQ34" s="194">
        <f>IF($CK$10&lt;&gt;0,AT34,V34)</f>
        <v>0</v>
      </c>
      <c r="BR34" s="194"/>
      <c r="BS34" s="194"/>
      <c r="BT34" s="194"/>
      <c r="BU34" s="94"/>
      <c r="BV34" s="94"/>
      <c r="BW34" s="94"/>
      <c r="BX34" s="94"/>
      <c r="BY34" s="192">
        <f t="shared" si="6"/>
        <v>0</v>
      </c>
      <c r="BZ34" s="192"/>
      <c r="CA34" s="192"/>
      <c r="CB34" s="192"/>
    </row>
    <row r="35" spans="1:80" ht="22.5" customHeight="1" x14ac:dyDescent="0.4">
      <c r="A35" s="89"/>
      <c r="B35" s="195" t="s">
        <v>111</v>
      </c>
      <c r="C35" s="195"/>
      <c r="D35" s="195"/>
      <c r="E35" s="195"/>
      <c r="F35" s="195"/>
      <c r="G35" s="195"/>
      <c r="H35" s="195"/>
      <c r="I35" s="195"/>
      <c r="J35" s="93"/>
      <c r="K35" s="93"/>
      <c r="L35" s="93"/>
      <c r="M35" s="93"/>
      <c r="N35" s="93"/>
      <c r="O35" s="93"/>
      <c r="P35" s="93"/>
      <c r="Q35" s="93"/>
      <c r="R35" s="93"/>
      <c r="S35" s="93"/>
      <c r="T35" s="93"/>
      <c r="U35" s="93"/>
      <c r="V35" s="94"/>
      <c r="W35" s="94"/>
      <c r="X35" s="94"/>
      <c r="Y35" s="94"/>
      <c r="Z35" s="94"/>
      <c r="AB35" s="77"/>
      <c r="AC35" s="195" t="str">
        <f>B35</f>
        <v>その他諸経費</v>
      </c>
      <c r="AD35" s="195"/>
      <c r="AE35" s="195"/>
      <c r="AF35" s="195"/>
      <c r="AG35" s="195"/>
      <c r="AH35" s="93"/>
      <c r="AI35" s="93"/>
      <c r="AJ35" s="93"/>
      <c r="AK35" s="93"/>
      <c r="AL35" s="93"/>
      <c r="AM35" s="93"/>
      <c r="AN35" s="93"/>
      <c r="AO35" s="93"/>
      <c r="AP35" s="194">
        <f t="shared" si="7"/>
        <v>0</v>
      </c>
      <c r="AQ35" s="194"/>
      <c r="AR35" s="194"/>
      <c r="AS35" s="194"/>
      <c r="AT35" s="94"/>
      <c r="AU35" s="94"/>
      <c r="AV35" s="94"/>
      <c r="AW35" s="94"/>
      <c r="AX35" s="192">
        <f t="shared" si="4"/>
        <v>0</v>
      </c>
      <c r="AY35" s="192"/>
      <c r="AZ35" s="192"/>
      <c r="BA35" s="192"/>
      <c r="BC35" s="77"/>
      <c r="BD35" s="195" t="str">
        <f t="shared" si="5"/>
        <v>その他諸経費</v>
      </c>
      <c r="BE35" s="195"/>
      <c r="BF35" s="195"/>
      <c r="BG35" s="195"/>
      <c r="BH35" s="195"/>
      <c r="BI35" s="93"/>
      <c r="BJ35" s="93"/>
      <c r="BK35" s="93"/>
      <c r="BL35" s="93"/>
      <c r="BM35" s="93"/>
      <c r="BN35" s="93"/>
      <c r="BO35" s="93"/>
      <c r="BP35" s="93"/>
      <c r="BQ35" s="194">
        <f>IF($CK$10&lt;&gt;0,AT35,V35)</f>
        <v>0</v>
      </c>
      <c r="BR35" s="194"/>
      <c r="BS35" s="194"/>
      <c r="BT35" s="194"/>
      <c r="BU35" s="94"/>
      <c r="BV35" s="94"/>
      <c r="BW35" s="94"/>
      <c r="BX35" s="94"/>
      <c r="BY35" s="192">
        <f t="shared" si="6"/>
        <v>0</v>
      </c>
      <c r="BZ35" s="192"/>
      <c r="CA35" s="192"/>
      <c r="CB35" s="192"/>
    </row>
    <row r="36" spans="1:80" ht="22.5" customHeight="1" x14ac:dyDescent="0.4">
      <c r="A36" s="77"/>
      <c r="B36" s="122" t="s">
        <v>52</v>
      </c>
      <c r="C36" s="122"/>
      <c r="D36" s="122"/>
      <c r="E36" s="122"/>
      <c r="F36" s="122"/>
      <c r="G36" s="122"/>
      <c r="H36" s="122"/>
      <c r="I36" s="122"/>
      <c r="J36" s="122"/>
      <c r="K36" s="122"/>
      <c r="L36" s="122"/>
      <c r="M36" s="122"/>
      <c r="N36" s="122"/>
      <c r="O36" s="122"/>
      <c r="P36" s="122"/>
      <c r="Q36" s="122"/>
      <c r="R36" s="122"/>
      <c r="S36" s="122"/>
      <c r="T36" s="122"/>
      <c r="U36" s="122"/>
      <c r="V36" s="193">
        <f>SUM(S29:Z35)</f>
        <v>0</v>
      </c>
      <c r="W36" s="193"/>
      <c r="X36" s="193"/>
      <c r="Y36" s="193"/>
      <c r="Z36" s="193"/>
      <c r="AB36" s="77"/>
      <c r="AC36" s="122" t="s">
        <v>52</v>
      </c>
      <c r="AD36" s="122"/>
      <c r="AE36" s="122"/>
      <c r="AF36" s="122"/>
      <c r="AG36" s="122"/>
      <c r="AH36" s="122"/>
      <c r="AI36" s="122"/>
      <c r="AJ36" s="122"/>
      <c r="AK36" s="122"/>
      <c r="AL36" s="122"/>
      <c r="AM36" s="122"/>
      <c r="AN36" s="122"/>
      <c r="AO36" s="122"/>
      <c r="AP36" s="194">
        <f>SUM(AP29:AS35)</f>
        <v>0</v>
      </c>
      <c r="AQ36" s="194"/>
      <c r="AR36" s="194"/>
      <c r="AS36" s="194"/>
      <c r="AT36" s="194">
        <f>SUM(AT29:AW35)</f>
        <v>0</v>
      </c>
      <c r="AU36" s="194"/>
      <c r="AV36" s="194"/>
      <c r="AW36" s="194"/>
      <c r="AX36" s="192">
        <f>SUM(AX29:BA35)</f>
        <v>0</v>
      </c>
      <c r="AY36" s="192"/>
      <c r="AZ36" s="192"/>
      <c r="BA36" s="192"/>
      <c r="BC36" s="77"/>
      <c r="BD36" s="122" t="s">
        <v>52</v>
      </c>
      <c r="BE36" s="122"/>
      <c r="BF36" s="122"/>
      <c r="BG36" s="122"/>
      <c r="BH36" s="122"/>
      <c r="BI36" s="122"/>
      <c r="BJ36" s="122"/>
      <c r="BK36" s="122"/>
      <c r="BL36" s="122"/>
      <c r="BM36" s="122"/>
      <c r="BN36" s="122"/>
      <c r="BO36" s="122"/>
      <c r="BP36" s="122"/>
      <c r="BQ36" s="194">
        <f>SUM(BQ29:BT35)</f>
        <v>0</v>
      </c>
      <c r="BR36" s="194"/>
      <c r="BS36" s="194"/>
      <c r="BT36" s="194"/>
      <c r="BU36" s="194">
        <f>SUM(BU29:BX35)</f>
        <v>0</v>
      </c>
      <c r="BV36" s="194"/>
      <c r="BW36" s="194"/>
      <c r="BX36" s="194"/>
      <c r="BY36" s="192">
        <f>SUM(BY29:CB35)</f>
        <v>0</v>
      </c>
      <c r="BZ36" s="192"/>
      <c r="CA36" s="192"/>
      <c r="CB36" s="192"/>
    </row>
    <row r="37" spans="1:80" ht="24" customHeight="1" x14ac:dyDescent="0.4">
      <c r="A37" s="77" t="s">
        <v>64</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B37" s="77" t="s">
        <v>64</v>
      </c>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C37" s="77" t="s">
        <v>64</v>
      </c>
      <c r="BD37" s="89"/>
      <c r="BE37" s="89"/>
      <c r="BF37" s="89"/>
      <c r="BG37" s="89"/>
      <c r="BH37" s="89"/>
      <c r="BI37" s="89"/>
      <c r="BJ37" s="89"/>
      <c r="BK37" s="89"/>
      <c r="BL37" s="89"/>
      <c r="BM37" s="89"/>
      <c r="BN37" s="89"/>
      <c r="BO37" s="89"/>
      <c r="BP37" s="89"/>
      <c r="BQ37" s="89"/>
      <c r="BR37" s="89"/>
      <c r="BS37" s="89"/>
      <c r="BT37" s="89"/>
      <c r="BU37" s="89"/>
      <c r="BV37" s="89"/>
      <c r="BW37" s="89"/>
      <c r="BX37" s="89"/>
      <c r="BY37" s="89"/>
      <c r="BZ37" s="89"/>
      <c r="CA37" s="89"/>
      <c r="CB37" s="89"/>
    </row>
    <row r="38" spans="1:80" ht="24" customHeight="1" x14ac:dyDescent="0.4">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B38" s="59"/>
      <c r="BC38" s="59"/>
    </row>
    <row r="39" spans="1:80" ht="24" customHeight="1" x14ac:dyDescent="0.4">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row>
    <row r="40" spans="1:80" ht="24" customHeight="1" x14ac:dyDescent="0.4">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row>
    <row r="41" spans="1:80" ht="24" customHeight="1" x14ac:dyDescent="0.4">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row>
    <row r="42" spans="1:80" ht="24" customHeight="1" x14ac:dyDescent="0.4">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row>
    <row r="43" spans="1:80" ht="24" customHeight="1" x14ac:dyDescent="0.4">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row>
    <row r="44" spans="1:80" ht="24" customHeight="1" x14ac:dyDescent="0.4">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row>
    <row r="45" spans="1:80" ht="24" customHeight="1" x14ac:dyDescent="0.4">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row>
    <row r="46" spans="1:80" x14ac:dyDescent="0.4">
      <c r="B46" s="59"/>
      <c r="C46" s="59"/>
      <c r="D46" s="59"/>
      <c r="E46" s="59"/>
      <c r="F46" s="59"/>
      <c r="G46" s="59"/>
      <c r="H46" s="59"/>
      <c r="I46" s="59"/>
      <c r="J46" s="59"/>
      <c r="K46" s="59"/>
      <c r="L46" s="59"/>
      <c r="M46" s="59"/>
      <c r="N46" s="59"/>
      <c r="O46" s="59"/>
      <c r="P46" s="59"/>
      <c r="Q46" s="59"/>
      <c r="R46" s="59"/>
      <c r="S46" s="59"/>
      <c r="T46" s="59"/>
      <c r="U46" s="59"/>
      <c r="V46" s="59"/>
      <c r="W46" s="59"/>
      <c r="X46" s="59"/>
      <c r="Y46" s="59"/>
      <c r="Z46" s="59"/>
    </row>
    <row r="47" spans="1:80" x14ac:dyDescent="0.4">
      <c r="B47" s="59"/>
      <c r="C47" s="59"/>
      <c r="D47" s="59"/>
      <c r="E47" s="59"/>
      <c r="F47" s="59"/>
      <c r="G47" s="59"/>
      <c r="H47" s="59"/>
      <c r="I47" s="59"/>
      <c r="J47" s="59"/>
      <c r="K47" s="59"/>
      <c r="L47" s="59"/>
      <c r="M47" s="59"/>
      <c r="N47" s="59"/>
      <c r="O47" s="59"/>
      <c r="P47" s="59"/>
      <c r="Q47" s="59"/>
      <c r="R47" s="59"/>
      <c r="S47" s="59"/>
      <c r="T47" s="59"/>
      <c r="U47" s="59"/>
      <c r="V47" s="59"/>
      <c r="W47" s="59"/>
      <c r="X47" s="59"/>
      <c r="Y47" s="59"/>
      <c r="Z47" s="59"/>
    </row>
  </sheetData>
  <mergeCells count="238">
    <mergeCell ref="CD1:CH1"/>
    <mergeCell ref="CJ1:CN1"/>
    <mergeCell ref="CP1:CT1"/>
    <mergeCell ref="B2:Z2"/>
    <mergeCell ref="AC2:BA2"/>
    <mergeCell ref="BD2:CB2"/>
    <mergeCell ref="BD4:BH4"/>
    <mergeCell ref="BI4:BX4"/>
    <mergeCell ref="CA4:CB4"/>
    <mergeCell ref="B5:F5"/>
    <mergeCell ref="G5:Z5"/>
    <mergeCell ref="AC5:AG5"/>
    <mergeCell ref="AH5:BA5"/>
    <mergeCell ref="BD5:BH5"/>
    <mergeCell ref="BI5:CB5"/>
    <mergeCell ref="B4:F4"/>
    <mergeCell ref="G4:V4"/>
    <mergeCell ref="Y4:Z4"/>
    <mergeCell ref="AC4:AG4"/>
    <mergeCell ref="AH4:AW4"/>
    <mergeCell ref="AZ4:BA4"/>
    <mergeCell ref="BP6:BR6"/>
    <mergeCell ref="BS6:BY6"/>
    <mergeCell ref="BZ6:CB6"/>
    <mergeCell ref="B7:F7"/>
    <mergeCell ref="G7:Z7"/>
    <mergeCell ref="AC7:AG7"/>
    <mergeCell ref="AH7:BA7"/>
    <mergeCell ref="BD7:BH7"/>
    <mergeCell ref="BI7:CB7"/>
    <mergeCell ref="AH6:AN6"/>
    <mergeCell ref="AO6:AQ6"/>
    <mergeCell ref="AR6:AX6"/>
    <mergeCell ref="AY6:BA6"/>
    <mergeCell ref="BD6:BH6"/>
    <mergeCell ref="BI6:BO6"/>
    <mergeCell ref="B6:F6"/>
    <mergeCell ref="G6:M6"/>
    <mergeCell ref="N6:P6"/>
    <mergeCell ref="Q6:W6"/>
    <mergeCell ref="X6:Z6"/>
    <mergeCell ref="AC6:AG6"/>
    <mergeCell ref="AR8:AV8"/>
    <mergeCell ref="AW8:BA8"/>
    <mergeCell ref="BD8:BH8"/>
    <mergeCell ref="BI8:BR8"/>
    <mergeCell ref="BS8:BW8"/>
    <mergeCell ref="BX8:CB8"/>
    <mergeCell ref="B8:F8"/>
    <mergeCell ref="G8:P8"/>
    <mergeCell ref="Q8:U8"/>
    <mergeCell ref="V8:Z8"/>
    <mergeCell ref="AC8:AG8"/>
    <mergeCell ref="AH8:AQ8"/>
    <mergeCell ref="BD13:BH16"/>
    <mergeCell ref="BI13:CB16"/>
    <mergeCell ref="AH14:BA16"/>
    <mergeCell ref="W19:Z19"/>
    <mergeCell ref="AX19:BA19"/>
    <mergeCell ref="BY19:CB19"/>
    <mergeCell ref="B9:F12"/>
    <mergeCell ref="G9:Z12"/>
    <mergeCell ref="AC9:AG16"/>
    <mergeCell ref="AH9:BA9"/>
    <mergeCell ref="BD9:BH12"/>
    <mergeCell ref="BI9:CB12"/>
    <mergeCell ref="AH10:BA12"/>
    <mergeCell ref="B13:F16"/>
    <mergeCell ref="G13:Z16"/>
    <mergeCell ref="AH13:BA13"/>
    <mergeCell ref="BY20:CB21"/>
    <mergeCell ref="B20:I21"/>
    <mergeCell ref="J20:U21"/>
    <mergeCell ref="V20:Z21"/>
    <mergeCell ref="AC20:AG21"/>
    <mergeCell ref="AH20:AO21"/>
    <mergeCell ref="AP20:AW20"/>
    <mergeCell ref="AP21:AS21"/>
    <mergeCell ref="AT21:AW21"/>
    <mergeCell ref="V22:Z22"/>
    <mergeCell ref="AC22:AG22"/>
    <mergeCell ref="AH22:AO22"/>
    <mergeCell ref="AP22:AS22"/>
    <mergeCell ref="AX20:BA21"/>
    <mergeCell ref="BD20:BH21"/>
    <mergeCell ref="BI20:BP21"/>
    <mergeCell ref="BQ20:BT21"/>
    <mergeCell ref="BU20:BX21"/>
    <mergeCell ref="B24:U24"/>
    <mergeCell ref="V24:Z24"/>
    <mergeCell ref="AC24:AO24"/>
    <mergeCell ref="AP24:AS24"/>
    <mergeCell ref="AT24:AW24"/>
    <mergeCell ref="AX24:BA24"/>
    <mergeCell ref="BY22:CB22"/>
    <mergeCell ref="B23:I23"/>
    <mergeCell ref="J23:U23"/>
    <mergeCell ref="V23:Z23"/>
    <mergeCell ref="AC23:AG23"/>
    <mergeCell ref="AH23:AO23"/>
    <mergeCell ref="AP23:AS23"/>
    <mergeCell ref="AT23:AW23"/>
    <mergeCell ref="AX23:BA23"/>
    <mergeCell ref="BD23:BH23"/>
    <mergeCell ref="AT22:AW22"/>
    <mergeCell ref="AX22:BA22"/>
    <mergeCell ref="BD22:BH22"/>
    <mergeCell ref="BI22:BP22"/>
    <mergeCell ref="BQ22:BT22"/>
    <mergeCell ref="BU22:BX22"/>
    <mergeCell ref="B22:I22"/>
    <mergeCell ref="J22:U22"/>
    <mergeCell ref="BD24:BP24"/>
    <mergeCell ref="BQ24:BT24"/>
    <mergeCell ref="BU24:BX24"/>
    <mergeCell ref="BY24:CB24"/>
    <mergeCell ref="W26:Z26"/>
    <mergeCell ref="AX26:BA26"/>
    <mergeCell ref="BY26:CB26"/>
    <mergeCell ref="BI23:BP23"/>
    <mergeCell ref="BQ23:BT23"/>
    <mergeCell ref="BU23:BX23"/>
    <mergeCell ref="BY23:CB23"/>
    <mergeCell ref="AX27:BA28"/>
    <mergeCell ref="BD27:BH28"/>
    <mergeCell ref="BI27:BP28"/>
    <mergeCell ref="BQ27:BT28"/>
    <mergeCell ref="BU27:BX28"/>
    <mergeCell ref="BY27:CB28"/>
    <mergeCell ref="B27:I28"/>
    <mergeCell ref="J27:U28"/>
    <mergeCell ref="V27:Z28"/>
    <mergeCell ref="AC27:AG28"/>
    <mergeCell ref="AH27:AO28"/>
    <mergeCell ref="AP27:AW27"/>
    <mergeCell ref="AP28:AS28"/>
    <mergeCell ref="AT28:AW28"/>
    <mergeCell ref="BY29:CB29"/>
    <mergeCell ref="B30:I30"/>
    <mergeCell ref="J30:U30"/>
    <mergeCell ref="V30:Z30"/>
    <mergeCell ref="AC30:AG30"/>
    <mergeCell ref="AH30:AO30"/>
    <mergeCell ref="AP30:AS30"/>
    <mergeCell ref="AT30:AW30"/>
    <mergeCell ref="AX30:BA30"/>
    <mergeCell ref="BD30:BH30"/>
    <mergeCell ref="AT29:AW29"/>
    <mergeCell ref="AX29:BA29"/>
    <mergeCell ref="BD29:BH29"/>
    <mergeCell ref="BI29:BP29"/>
    <mergeCell ref="BQ29:BT29"/>
    <mergeCell ref="BU29:BX29"/>
    <mergeCell ref="B29:I29"/>
    <mergeCell ref="J29:U29"/>
    <mergeCell ref="V29:Z29"/>
    <mergeCell ref="AC29:AG29"/>
    <mergeCell ref="AH29:AO29"/>
    <mergeCell ref="AP29:AS29"/>
    <mergeCell ref="BI30:BP30"/>
    <mergeCell ref="BQ30:BT30"/>
    <mergeCell ref="AX32:BA32"/>
    <mergeCell ref="BD32:BH32"/>
    <mergeCell ref="BU30:BX30"/>
    <mergeCell ref="BY30:CB30"/>
    <mergeCell ref="B31:I31"/>
    <mergeCell ref="J31:U31"/>
    <mergeCell ref="V31:Z31"/>
    <mergeCell ref="AC31:AG31"/>
    <mergeCell ref="AH31:AO31"/>
    <mergeCell ref="AP31:AS31"/>
    <mergeCell ref="BY31:CB31"/>
    <mergeCell ref="AT31:AW31"/>
    <mergeCell ref="AX31:BA31"/>
    <mergeCell ref="BD31:BH31"/>
    <mergeCell ref="BI31:BP31"/>
    <mergeCell ref="BQ31:BT31"/>
    <mergeCell ref="BU31:BX31"/>
    <mergeCell ref="BI32:BP32"/>
    <mergeCell ref="BQ32:BT32"/>
    <mergeCell ref="BU32:BX32"/>
    <mergeCell ref="BY32:CB32"/>
    <mergeCell ref="B32:I32"/>
    <mergeCell ref="J32:U32"/>
    <mergeCell ref="V32:Z32"/>
    <mergeCell ref="J33:U33"/>
    <mergeCell ref="V33:Z33"/>
    <mergeCell ref="AC33:AG33"/>
    <mergeCell ref="AH33:AO33"/>
    <mergeCell ref="AP33:AS33"/>
    <mergeCell ref="BY33:CB33"/>
    <mergeCell ref="AT33:AW33"/>
    <mergeCell ref="AX33:BA33"/>
    <mergeCell ref="BD33:BH33"/>
    <mergeCell ref="BI33:BP33"/>
    <mergeCell ref="BQ33:BT33"/>
    <mergeCell ref="BU33:BX33"/>
    <mergeCell ref="AC32:AG32"/>
    <mergeCell ref="AH32:AO32"/>
    <mergeCell ref="AP32:AS32"/>
    <mergeCell ref="AT32:AW32"/>
    <mergeCell ref="BI34:BP34"/>
    <mergeCell ref="BQ34:BT34"/>
    <mergeCell ref="BU34:BX34"/>
    <mergeCell ref="BY34:CB34"/>
    <mergeCell ref="B35:I35"/>
    <mergeCell ref="J35:U35"/>
    <mergeCell ref="V35:Z35"/>
    <mergeCell ref="AC35:AG35"/>
    <mergeCell ref="AH35:AO35"/>
    <mergeCell ref="AP35:AS35"/>
    <mergeCell ref="B34:I34"/>
    <mergeCell ref="J34:U34"/>
    <mergeCell ref="V34:Z34"/>
    <mergeCell ref="AC34:AG34"/>
    <mergeCell ref="AH34:AO34"/>
    <mergeCell ref="AP34:AS34"/>
    <mergeCell ref="AT34:AW34"/>
    <mergeCell ref="AX34:BA34"/>
    <mergeCell ref="BD34:BH34"/>
    <mergeCell ref="B33:I33"/>
    <mergeCell ref="BY36:CB36"/>
    <mergeCell ref="BY35:CB35"/>
    <mergeCell ref="B36:U36"/>
    <mergeCell ref="V36:Z36"/>
    <mergeCell ref="AC36:AO36"/>
    <mergeCell ref="AP36:AS36"/>
    <mergeCell ref="AT36:AW36"/>
    <mergeCell ref="AX36:BA36"/>
    <mergeCell ref="BD36:BP36"/>
    <mergeCell ref="BQ36:BT36"/>
    <mergeCell ref="BU36:BX36"/>
    <mergeCell ref="AT35:AW35"/>
    <mergeCell ref="AX35:BA35"/>
    <mergeCell ref="BD35:BH35"/>
    <mergeCell ref="BI35:BP35"/>
    <mergeCell ref="BQ35:BT35"/>
    <mergeCell ref="BU35:BX35"/>
  </mergeCells>
  <phoneticPr fontId="1"/>
  <pageMargins left="0.9055118110236221" right="0.51181102362204722" top="0.55118110236220474" bottom="0.55118110236220474"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57BFFF"/>
  </sheetPr>
  <dimension ref="A1:CT47"/>
  <sheetViews>
    <sheetView view="pageBreakPreview" zoomScaleNormal="100" zoomScaleSheetLayoutView="100" workbookViewId="0">
      <selection activeCell="V1" sqref="V1"/>
    </sheetView>
  </sheetViews>
  <sheetFormatPr defaultRowHeight="18.75" x14ac:dyDescent="0.4"/>
  <cols>
    <col min="1" max="9" width="3.125" customWidth="1"/>
    <col min="10" max="10" width="1.25" customWidth="1"/>
    <col min="11" max="11" width="1.875" customWidth="1"/>
    <col min="12" max="25" width="3.125" customWidth="1"/>
    <col min="26" max="26" width="3.75" customWidth="1"/>
    <col min="27" max="36" width="3.125" customWidth="1"/>
    <col min="37" max="37" width="1.25" customWidth="1"/>
    <col min="38" max="38" width="1.875" customWidth="1"/>
    <col min="39" max="52" width="3.125" customWidth="1"/>
    <col min="53" max="53" width="3.75" customWidth="1"/>
    <col min="54" max="63" width="3.125" customWidth="1"/>
    <col min="64" max="64" width="1.25" customWidth="1"/>
    <col min="65" max="65" width="1.875" customWidth="1"/>
    <col min="66" max="79" width="3.125" customWidth="1"/>
    <col min="80" max="80" width="3.75" customWidth="1"/>
    <col min="81" max="81" width="3.125" customWidth="1"/>
    <col min="82" max="82" width="15.625" customWidth="1"/>
    <col min="83" max="83" width="9.375" style="15" customWidth="1"/>
    <col min="84" max="84" width="1.875" customWidth="1"/>
    <col min="85" max="85" width="13.875" customWidth="1"/>
    <col min="86" max="86" width="10" style="15" customWidth="1"/>
    <col min="87" max="87" width="3.125" customWidth="1"/>
    <col min="88" max="88" width="15.5" customWidth="1"/>
    <col min="89" max="89" width="9.375" customWidth="1"/>
    <col min="90" max="90" width="1.875" customWidth="1"/>
    <col min="91" max="91" width="13.875" customWidth="1"/>
    <col min="92" max="92" width="10" customWidth="1"/>
    <col min="93" max="93" width="3.125" customWidth="1"/>
    <col min="94" max="94" width="15.625" customWidth="1"/>
    <col min="95" max="95" width="9.375" customWidth="1"/>
    <col min="96" max="96" width="1.875" customWidth="1"/>
    <col min="97" max="97" width="13.875" customWidth="1"/>
    <col min="98" max="98" width="10" customWidth="1"/>
    <col min="99" max="132" width="3.125" customWidth="1"/>
  </cols>
  <sheetData>
    <row r="1" spans="1:98" ht="22.5" customHeight="1" x14ac:dyDescent="0.4">
      <c r="A1" s="77" t="s">
        <v>213</v>
      </c>
      <c r="B1" s="77"/>
      <c r="C1" s="77"/>
      <c r="D1" s="77"/>
      <c r="E1" s="77"/>
      <c r="F1" s="77"/>
      <c r="G1" s="77"/>
      <c r="H1" s="77"/>
      <c r="I1" s="77"/>
      <c r="J1" s="77"/>
      <c r="K1" s="77"/>
      <c r="L1" s="77"/>
      <c r="M1" s="77"/>
      <c r="N1" s="77"/>
      <c r="O1" s="77"/>
      <c r="P1" s="77"/>
      <c r="Q1" s="77"/>
      <c r="R1" s="77"/>
      <c r="S1" s="77"/>
      <c r="T1" s="77"/>
      <c r="U1" s="77"/>
      <c r="V1" s="77"/>
      <c r="W1" s="77"/>
      <c r="X1" s="77"/>
      <c r="Y1" s="77"/>
      <c r="Z1" s="77"/>
      <c r="AB1" s="77" t="s">
        <v>214</v>
      </c>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C1" s="77" t="s">
        <v>215</v>
      </c>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D1" s="277" t="s">
        <v>81</v>
      </c>
      <c r="CE1" s="277"/>
      <c r="CF1" s="277"/>
      <c r="CG1" s="277"/>
      <c r="CH1" s="277"/>
      <c r="CJ1" s="277" t="s">
        <v>82</v>
      </c>
      <c r="CK1" s="277"/>
      <c r="CL1" s="277"/>
      <c r="CM1" s="277"/>
      <c r="CN1" s="277"/>
      <c r="CP1" s="277" t="s">
        <v>83</v>
      </c>
      <c r="CQ1" s="277"/>
      <c r="CR1" s="277"/>
      <c r="CS1" s="277"/>
      <c r="CT1" s="277"/>
    </row>
    <row r="2" spans="1:98" ht="26.25" customHeight="1" x14ac:dyDescent="0.4">
      <c r="A2" s="77"/>
      <c r="B2" s="133" t="s">
        <v>44</v>
      </c>
      <c r="C2" s="133"/>
      <c r="D2" s="133"/>
      <c r="E2" s="133"/>
      <c r="F2" s="133"/>
      <c r="G2" s="133"/>
      <c r="H2" s="133"/>
      <c r="I2" s="133"/>
      <c r="J2" s="133"/>
      <c r="K2" s="133"/>
      <c r="L2" s="133"/>
      <c r="M2" s="133"/>
      <c r="N2" s="133"/>
      <c r="O2" s="133"/>
      <c r="P2" s="133"/>
      <c r="Q2" s="133"/>
      <c r="R2" s="133"/>
      <c r="S2" s="133"/>
      <c r="T2" s="133"/>
      <c r="U2" s="133"/>
      <c r="V2" s="133"/>
      <c r="W2" s="133"/>
      <c r="X2" s="133"/>
      <c r="Y2" s="133"/>
      <c r="Z2" s="133"/>
      <c r="AB2" s="77"/>
      <c r="AC2" s="133" t="s">
        <v>58</v>
      </c>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C2" s="77"/>
      <c r="BD2" s="133" t="s">
        <v>71</v>
      </c>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D2" s="58" t="s">
        <v>155</v>
      </c>
      <c r="CE2" s="14">
        <f>SUMIFS(V:V,B:B,CD2)</f>
        <v>0</v>
      </c>
      <c r="CG2" s="16" t="s">
        <v>80</v>
      </c>
      <c r="CH2" s="17">
        <f>CE10</f>
        <v>0</v>
      </c>
      <c r="CJ2" s="58" t="s">
        <v>155</v>
      </c>
      <c r="CK2" s="14">
        <f t="shared" ref="CK2:CK9" si="0">SUMIFS(AT:AT,AC:AC,CJ2)</f>
        <v>0</v>
      </c>
      <c r="CM2" s="16" t="s">
        <v>80</v>
      </c>
      <c r="CN2" s="17">
        <f>CK10</f>
        <v>0</v>
      </c>
      <c r="CP2" s="58" t="s">
        <v>155</v>
      </c>
      <c r="CQ2" s="14">
        <f t="shared" ref="CQ2:CQ9" si="1">SUMIFS(BU:BU,BD:BD,CP2)</f>
        <v>0</v>
      </c>
      <c r="CS2" s="16" t="s">
        <v>80</v>
      </c>
      <c r="CT2" s="17">
        <f>CQ10</f>
        <v>0</v>
      </c>
    </row>
    <row r="3" spans="1:98" ht="22.5" customHeight="1" x14ac:dyDescent="0.4">
      <c r="A3" s="77" t="s">
        <v>45</v>
      </c>
      <c r="B3" s="77"/>
      <c r="C3" s="77"/>
      <c r="D3" s="77"/>
      <c r="E3" s="77"/>
      <c r="F3" s="77"/>
      <c r="G3" s="77"/>
      <c r="H3" s="77"/>
      <c r="I3" s="77"/>
      <c r="J3" s="77"/>
      <c r="K3" s="77"/>
      <c r="L3" s="77"/>
      <c r="M3" s="77"/>
      <c r="N3" s="77"/>
      <c r="O3" s="77"/>
      <c r="P3" s="77"/>
      <c r="Q3" s="77"/>
      <c r="R3" s="77"/>
      <c r="S3" s="77"/>
      <c r="T3" s="77"/>
      <c r="U3" s="77"/>
      <c r="V3" s="77"/>
      <c r="W3" s="77"/>
      <c r="X3" s="77"/>
      <c r="Y3" s="77"/>
      <c r="Z3" s="77"/>
      <c r="AB3" s="77" t="s">
        <v>63</v>
      </c>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C3" s="77" t="s">
        <v>63</v>
      </c>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D3" s="60" t="s">
        <v>73</v>
      </c>
      <c r="CE3" s="14">
        <f>SUMIFS(V:V,B:B,CD3)</f>
        <v>0</v>
      </c>
      <c r="CG3" s="58" t="s">
        <v>78</v>
      </c>
      <c r="CH3" s="14">
        <f>ROUNDDOWN(CH2*9/10,-3)</f>
        <v>0</v>
      </c>
      <c r="CJ3" s="60" t="s">
        <v>73</v>
      </c>
      <c r="CK3" s="14">
        <f t="shared" si="0"/>
        <v>0</v>
      </c>
      <c r="CM3" s="58" t="s">
        <v>78</v>
      </c>
      <c r="CN3" s="14">
        <f>ROUNDDOWN(CN2*9/10,-3)</f>
        <v>0</v>
      </c>
      <c r="CP3" s="60" t="s">
        <v>73</v>
      </c>
      <c r="CQ3" s="14">
        <f t="shared" si="1"/>
        <v>0</v>
      </c>
      <c r="CS3" s="58" t="s">
        <v>78</v>
      </c>
      <c r="CT3" s="14">
        <f>ROUNDDOWN(CT2*9/10,-3)</f>
        <v>0</v>
      </c>
    </row>
    <row r="4" spans="1:98" ht="21" customHeight="1" x14ac:dyDescent="0.4">
      <c r="A4" s="77"/>
      <c r="B4" s="266" t="s">
        <v>46</v>
      </c>
      <c r="C4" s="266"/>
      <c r="D4" s="266"/>
      <c r="E4" s="266"/>
      <c r="F4" s="266"/>
      <c r="G4" s="271"/>
      <c r="H4" s="271"/>
      <c r="I4" s="271"/>
      <c r="J4" s="271"/>
      <c r="K4" s="271"/>
      <c r="L4" s="271"/>
      <c r="M4" s="271"/>
      <c r="N4" s="271"/>
      <c r="O4" s="271"/>
      <c r="P4" s="271"/>
      <c r="Q4" s="271"/>
      <c r="R4" s="271"/>
      <c r="S4" s="271"/>
      <c r="T4" s="271"/>
      <c r="U4" s="271"/>
      <c r="V4" s="272"/>
      <c r="W4" s="79" t="s">
        <v>114</v>
      </c>
      <c r="X4" s="84">
        <f>申請書!$V$15</f>
        <v>2</v>
      </c>
      <c r="Y4" s="273" t="s">
        <v>217</v>
      </c>
      <c r="Z4" s="274"/>
      <c r="AB4" s="77"/>
      <c r="AC4" s="266" t="s">
        <v>46</v>
      </c>
      <c r="AD4" s="266"/>
      <c r="AE4" s="266"/>
      <c r="AF4" s="266"/>
      <c r="AG4" s="266"/>
      <c r="AH4" s="275">
        <f>$G$4</f>
        <v>0</v>
      </c>
      <c r="AI4" s="275"/>
      <c r="AJ4" s="275"/>
      <c r="AK4" s="275"/>
      <c r="AL4" s="275"/>
      <c r="AM4" s="275"/>
      <c r="AN4" s="275"/>
      <c r="AO4" s="275"/>
      <c r="AP4" s="275"/>
      <c r="AQ4" s="275"/>
      <c r="AR4" s="275"/>
      <c r="AS4" s="275"/>
      <c r="AT4" s="275"/>
      <c r="AU4" s="275"/>
      <c r="AV4" s="275"/>
      <c r="AW4" s="276"/>
      <c r="AX4" s="79" t="s">
        <v>114</v>
      </c>
      <c r="AY4" s="80">
        <f>$X$4</f>
        <v>2</v>
      </c>
      <c r="AZ4" s="273" t="s">
        <v>217</v>
      </c>
      <c r="BA4" s="274"/>
      <c r="BC4" s="77"/>
      <c r="BD4" s="266" t="s">
        <v>46</v>
      </c>
      <c r="BE4" s="266"/>
      <c r="BF4" s="266"/>
      <c r="BG4" s="266"/>
      <c r="BH4" s="266"/>
      <c r="BI4" s="275">
        <f>$AH$4</f>
        <v>0</v>
      </c>
      <c r="BJ4" s="275"/>
      <c r="BK4" s="275"/>
      <c r="BL4" s="275"/>
      <c r="BM4" s="275"/>
      <c r="BN4" s="275"/>
      <c r="BO4" s="275"/>
      <c r="BP4" s="275"/>
      <c r="BQ4" s="275"/>
      <c r="BR4" s="275"/>
      <c r="BS4" s="275"/>
      <c r="BT4" s="275"/>
      <c r="BU4" s="275"/>
      <c r="BV4" s="275"/>
      <c r="BW4" s="275"/>
      <c r="BX4" s="276"/>
      <c r="BY4" s="79" t="s">
        <v>114</v>
      </c>
      <c r="BZ4" s="80">
        <f>$AY$4</f>
        <v>2</v>
      </c>
      <c r="CA4" s="273" t="s">
        <v>217</v>
      </c>
      <c r="CB4" s="274"/>
      <c r="CD4" s="58" t="s">
        <v>74</v>
      </c>
      <c r="CE4" s="14">
        <f t="shared" ref="CE4:CE9" si="2">SUMIFS(V:V,B:B,CD4)</f>
        <v>0</v>
      </c>
      <c r="CG4" s="58" t="s">
        <v>79</v>
      </c>
      <c r="CH4" s="14">
        <f>CH2-CH3</f>
        <v>0</v>
      </c>
      <c r="CJ4" s="58" t="s">
        <v>74</v>
      </c>
      <c r="CK4" s="14">
        <f t="shared" si="0"/>
        <v>0</v>
      </c>
      <c r="CM4" s="58" t="s">
        <v>79</v>
      </c>
      <c r="CN4" s="14">
        <f>CN2-CN3</f>
        <v>0</v>
      </c>
      <c r="CP4" s="58" t="s">
        <v>74</v>
      </c>
      <c r="CQ4" s="14">
        <f t="shared" si="1"/>
        <v>0</v>
      </c>
      <c r="CS4" s="58" t="s">
        <v>79</v>
      </c>
      <c r="CT4" s="14">
        <f>CT2-CT3</f>
        <v>0</v>
      </c>
    </row>
    <row r="5" spans="1:98" ht="21" customHeight="1" x14ac:dyDescent="0.4">
      <c r="A5" s="77"/>
      <c r="B5" s="266" t="s">
        <v>7</v>
      </c>
      <c r="C5" s="266"/>
      <c r="D5" s="266"/>
      <c r="E5" s="266"/>
      <c r="F5" s="266"/>
      <c r="G5" s="267" t="s">
        <v>177</v>
      </c>
      <c r="H5" s="267"/>
      <c r="I5" s="267"/>
      <c r="J5" s="267"/>
      <c r="K5" s="267"/>
      <c r="L5" s="267"/>
      <c r="M5" s="267"/>
      <c r="N5" s="267"/>
      <c r="O5" s="267"/>
      <c r="P5" s="267"/>
      <c r="Q5" s="267"/>
      <c r="R5" s="267"/>
      <c r="S5" s="267"/>
      <c r="T5" s="267"/>
      <c r="U5" s="267"/>
      <c r="V5" s="267"/>
      <c r="W5" s="267"/>
      <c r="X5" s="267"/>
      <c r="Y5" s="267"/>
      <c r="Z5" s="267"/>
      <c r="AB5" s="77"/>
      <c r="AC5" s="266" t="s">
        <v>7</v>
      </c>
      <c r="AD5" s="266"/>
      <c r="AE5" s="266"/>
      <c r="AF5" s="266"/>
      <c r="AG5" s="266"/>
      <c r="AH5" s="268" t="str">
        <f>G5</f>
        <v>□ 大規模　□ 小規模　□ チャレンジ　　□ 新設　□ 改修</v>
      </c>
      <c r="AI5" s="269"/>
      <c r="AJ5" s="269"/>
      <c r="AK5" s="269"/>
      <c r="AL5" s="269"/>
      <c r="AM5" s="269"/>
      <c r="AN5" s="269"/>
      <c r="AO5" s="269"/>
      <c r="AP5" s="269"/>
      <c r="AQ5" s="269"/>
      <c r="AR5" s="269"/>
      <c r="AS5" s="269"/>
      <c r="AT5" s="269"/>
      <c r="AU5" s="269"/>
      <c r="AV5" s="269"/>
      <c r="AW5" s="269"/>
      <c r="AX5" s="269"/>
      <c r="AY5" s="269"/>
      <c r="AZ5" s="269"/>
      <c r="BA5" s="270"/>
      <c r="BC5" s="77"/>
      <c r="BD5" s="266" t="s">
        <v>7</v>
      </c>
      <c r="BE5" s="266"/>
      <c r="BF5" s="266"/>
      <c r="BG5" s="266"/>
      <c r="BH5" s="266"/>
      <c r="BI5" s="268" t="str">
        <f>AH5</f>
        <v>□ 大規模　□ 小規模　□ チャレンジ　　□ 新設　□ 改修</v>
      </c>
      <c r="BJ5" s="269"/>
      <c r="BK5" s="269"/>
      <c r="BL5" s="269"/>
      <c r="BM5" s="269"/>
      <c r="BN5" s="269"/>
      <c r="BO5" s="269"/>
      <c r="BP5" s="269"/>
      <c r="BQ5" s="269"/>
      <c r="BR5" s="269"/>
      <c r="BS5" s="269"/>
      <c r="BT5" s="269"/>
      <c r="BU5" s="269"/>
      <c r="BV5" s="269"/>
      <c r="BW5" s="269"/>
      <c r="BX5" s="269"/>
      <c r="BY5" s="269"/>
      <c r="BZ5" s="269"/>
      <c r="CA5" s="269"/>
      <c r="CB5" s="270"/>
      <c r="CD5" s="58" t="s">
        <v>75</v>
      </c>
      <c r="CE5" s="14">
        <f t="shared" si="2"/>
        <v>0</v>
      </c>
      <c r="CJ5" s="58" t="s">
        <v>75</v>
      </c>
      <c r="CK5" s="14">
        <f t="shared" si="0"/>
        <v>0</v>
      </c>
      <c r="CN5" s="15"/>
      <c r="CP5" s="58" t="s">
        <v>75</v>
      </c>
      <c r="CQ5" s="14">
        <f t="shared" si="1"/>
        <v>0</v>
      </c>
      <c r="CT5" s="15"/>
    </row>
    <row r="6" spans="1:98" ht="21" customHeight="1" x14ac:dyDescent="0.4">
      <c r="A6" s="77"/>
      <c r="B6" s="266" t="s">
        <v>48</v>
      </c>
      <c r="C6" s="266"/>
      <c r="D6" s="266"/>
      <c r="E6" s="266"/>
      <c r="F6" s="266"/>
      <c r="G6" s="265" t="s">
        <v>72</v>
      </c>
      <c r="H6" s="259"/>
      <c r="I6" s="259"/>
      <c r="J6" s="259"/>
      <c r="K6" s="259"/>
      <c r="L6" s="259"/>
      <c r="M6" s="259"/>
      <c r="N6" s="259" t="s">
        <v>57</v>
      </c>
      <c r="O6" s="259"/>
      <c r="P6" s="259"/>
      <c r="Q6" s="260">
        <v>45657</v>
      </c>
      <c r="R6" s="260"/>
      <c r="S6" s="260"/>
      <c r="T6" s="260"/>
      <c r="U6" s="260"/>
      <c r="V6" s="260"/>
      <c r="W6" s="260"/>
      <c r="X6" s="144" t="s">
        <v>56</v>
      </c>
      <c r="Y6" s="144"/>
      <c r="Z6" s="145"/>
      <c r="AB6" s="77"/>
      <c r="AC6" s="266" t="s">
        <v>48</v>
      </c>
      <c r="AD6" s="266"/>
      <c r="AE6" s="266"/>
      <c r="AF6" s="266"/>
      <c r="AG6" s="266"/>
      <c r="AH6" s="265" t="str">
        <f>$G$6</f>
        <v>交付決定の日</v>
      </c>
      <c r="AI6" s="259"/>
      <c r="AJ6" s="259"/>
      <c r="AK6" s="259"/>
      <c r="AL6" s="259"/>
      <c r="AM6" s="259"/>
      <c r="AN6" s="259"/>
      <c r="AO6" s="259" t="s">
        <v>57</v>
      </c>
      <c r="AP6" s="259"/>
      <c r="AQ6" s="259"/>
      <c r="AR6" s="260"/>
      <c r="AS6" s="260"/>
      <c r="AT6" s="260"/>
      <c r="AU6" s="260"/>
      <c r="AV6" s="260"/>
      <c r="AW6" s="260"/>
      <c r="AX6" s="260"/>
      <c r="AY6" s="144" t="s">
        <v>56</v>
      </c>
      <c r="AZ6" s="144"/>
      <c r="BA6" s="145"/>
      <c r="BC6" s="77"/>
      <c r="BD6" s="266" t="s">
        <v>48</v>
      </c>
      <c r="BE6" s="266"/>
      <c r="BF6" s="266"/>
      <c r="BG6" s="266"/>
      <c r="BH6" s="266"/>
      <c r="BI6" s="265" t="str">
        <f>$AH$6</f>
        <v>交付決定の日</v>
      </c>
      <c r="BJ6" s="259"/>
      <c r="BK6" s="259"/>
      <c r="BL6" s="259"/>
      <c r="BM6" s="259"/>
      <c r="BN6" s="259"/>
      <c r="BO6" s="259"/>
      <c r="BP6" s="259" t="s">
        <v>57</v>
      </c>
      <c r="BQ6" s="259"/>
      <c r="BR6" s="259"/>
      <c r="BS6" s="260"/>
      <c r="BT6" s="260"/>
      <c r="BU6" s="260"/>
      <c r="BV6" s="260"/>
      <c r="BW6" s="260"/>
      <c r="BX6" s="260"/>
      <c r="BY6" s="260"/>
      <c r="BZ6" s="144" t="s">
        <v>56</v>
      </c>
      <c r="CA6" s="144"/>
      <c r="CB6" s="145"/>
      <c r="CD6" s="58" t="s">
        <v>76</v>
      </c>
      <c r="CE6" s="14">
        <f t="shared" si="2"/>
        <v>0</v>
      </c>
      <c r="CJ6" s="58" t="s">
        <v>76</v>
      </c>
      <c r="CK6" s="14">
        <f t="shared" si="0"/>
        <v>0</v>
      </c>
      <c r="CN6" s="15"/>
      <c r="CP6" s="58" t="s">
        <v>76</v>
      </c>
      <c r="CQ6" s="14">
        <f t="shared" si="1"/>
        <v>0</v>
      </c>
      <c r="CT6" s="15"/>
    </row>
    <row r="7" spans="1:98" ht="21" customHeight="1" x14ac:dyDescent="0.4">
      <c r="A7" s="77"/>
      <c r="B7" s="252" t="s">
        <v>132</v>
      </c>
      <c r="C7" s="253"/>
      <c r="D7" s="253"/>
      <c r="E7" s="253"/>
      <c r="F7" s="254"/>
      <c r="G7" s="257"/>
      <c r="H7" s="258"/>
      <c r="I7" s="258"/>
      <c r="J7" s="258"/>
      <c r="K7" s="258"/>
      <c r="L7" s="258"/>
      <c r="M7" s="258"/>
      <c r="N7" s="258"/>
      <c r="O7" s="258"/>
      <c r="P7" s="258"/>
      <c r="Q7" s="258"/>
      <c r="R7" s="258"/>
      <c r="S7" s="258"/>
      <c r="T7" s="258"/>
      <c r="U7" s="258"/>
      <c r="V7" s="258"/>
      <c r="W7" s="258"/>
      <c r="X7" s="258"/>
      <c r="Y7" s="258"/>
      <c r="Z7" s="261"/>
      <c r="AB7" s="77"/>
      <c r="AC7" s="252" t="s">
        <v>132</v>
      </c>
      <c r="AD7" s="253"/>
      <c r="AE7" s="253"/>
      <c r="AF7" s="253"/>
      <c r="AG7" s="254"/>
      <c r="AH7" s="257"/>
      <c r="AI7" s="258"/>
      <c r="AJ7" s="258"/>
      <c r="AK7" s="258"/>
      <c r="AL7" s="258"/>
      <c r="AM7" s="258"/>
      <c r="AN7" s="258"/>
      <c r="AO7" s="258"/>
      <c r="AP7" s="258"/>
      <c r="AQ7" s="258"/>
      <c r="AR7" s="258"/>
      <c r="AS7" s="258"/>
      <c r="AT7" s="258"/>
      <c r="AU7" s="258"/>
      <c r="AV7" s="258"/>
      <c r="AW7" s="258"/>
      <c r="AX7" s="258"/>
      <c r="AY7" s="258"/>
      <c r="AZ7" s="258"/>
      <c r="BA7" s="261"/>
      <c r="BC7" s="77"/>
      <c r="BD7" s="252" t="s">
        <v>132</v>
      </c>
      <c r="BE7" s="253"/>
      <c r="BF7" s="253"/>
      <c r="BG7" s="253"/>
      <c r="BH7" s="254"/>
      <c r="BI7" s="257"/>
      <c r="BJ7" s="258"/>
      <c r="BK7" s="258"/>
      <c r="BL7" s="258"/>
      <c r="BM7" s="258"/>
      <c r="BN7" s="258"/>
      <c r="BO7" s="258"/>
      <c r="BP7" s="258"/>
      <c r="BQ7" s="258"/>
      <c r="BR7" s="258"/>
      <c r="BS7" s="258"/>
      <c r="BT7" s="258"/>
      <c r="BU7" s="258"/>
      <c r="BV7" s="258"/>
      <c r="BW7" s="258"/>
      <c r="BX7" s="258"/>
      <c r="BY7" s="258"/>
      <c r="BZ7" s="258"/>
      <c r="CA7" s="258"/>
      <c r="CB7" s="261"/>
      <c r="CD7" s="58" t="s">
        <v>77</v>
      </c>
      <c r="CE7" s="14">
        <f t="shared" si="2"/>
        <v>0</v>
      </c>
      <c r="CJ7" s="58" t="s">
        <v>77</v>
      </c>
      <c r="CK7" s="14">
        <f t="shared" si="0"/>
        <v>0</v>
      </c>
      <c r="CN7" s="15"/>
      <c r="CP7" s="58" t="s">
        <v>77</v>
      </c>
      <c r="CQ7" s="14">
        <f t="shared" si="1"/>
        <v>0</v>
      </c>
      <c r="CT7" s="15"/>
    </row>
    <row r="8" spans="1:98" ht="21" customHeight="1" x14ac:dyDescent="0.4">
      <c r="A8" s="77"/>
      <c r="B8" s="252" t="s">
        <v>133</v>
      </c>
      <c r="C8" s="253"/>
      <c r="D8" s="253"/>
      <c r="E8" s="253"/>
      <c r="F8" s="254"/>
      <c r="G8" s="257"/>
      <c r="H8" s="258"/>
      <c r="I8" s="258"/>
      <c r="J8" s="258"/>
      <c r="K8" s="258"/>
      <c r="L8" s="258"/>
      <c r="M8" s="258"/>
      <c r="N8" s="258"/>
      <c r="O8" s="258"/>
      <c r="P8" s="258"/>
      <c r="Q8" s="246" t="s">
        <v>137</v>
      </c>
      <c r="R8" s="247"/>
      <c r="S8" s="247"/>
      <c r="T8" s="247"/>
      <c r="U8" s="248"/>
      <c r="V8" s="255"/>
      <c r="W8" s="255"/>
      <c r="X8" s="255"/>
      <c r="Y8" s="255"/>
      <c r="Z8" s="256"/>
      <c r="AB8" s="77"/>
      <c r="AC8" s="252" t="s">
        <v>133</v>
      </c>
      <c r="AD8" s="253"/>
      <c r="AE8" s="253"/>
      <c r="AF8" s="253"/>
      <c r="AG8" s="254"/>
      <c r="AH8" s="165"/>
      <c r="AI8" s="166"/>
      <c r="AJ8" s="166"/>
      <c r="AK8" s="166"/>
      <c r="AL8" s="166"/>
      <c r="AM8" s="166"/>
      <c r="AN8" s="166"/>
      <c r="AO8" s="166"/>
      <c r="AP8" s="166"/>
      <c r="AQ8" s="167"/>
      <c r="AR8" s="246" t="s">
        <v>140</v>
      </c>
      <c r="AS8" s="247"/>
      <c r="AT8" s="247"/>
      <c r="AU8" s="247"/>
      <c r="AV8" s="248"/>
      <c r="AW8" s="249"/>
      <c r="AX8" s="250"/>
      <c r="AY8" s="250"/>
      <c r="AZ8" s="250"/>
      <c r="BA8" s="251"/>
      <c r="BC8" s="77"/>
      <c r="BD8" s="252" t="s">
        <v>134</v>
      </c>
      <c r="BE8" s="253"/>
      <c r="BF8" s="253"/>
      <c r="BG8" s="253"/>
      <c r="BH8" s="254"/>
      <c r="BI8" s="165"/>
      <c r="BJ8" s="166"/>
      <c r="BK8" s="166"/>
      <c r="BL8" s="166"/>
      <c r="BM8" s="166"/>
      <c r="BN8" s="166"/>
      <c r="BO8" s="166"/>
      <c r="BP8" s="166"/>
      <c r="BQ8" s="166"/>
      <c r="BR8" s="166"/>
      <c r="BS8" s="246" t="s">
        <v>141</v>
      </c>
      <c r="BT8" s="247"/>
      <c r="BU8" s="247"/>
      <c r="BV8" s="247"/>
      <c r="BW8" s="248"/>
      <c r="BX8" s="255"/>
      <c r="BY8" s="255"/>
      <c r="BZ8" s="255"/>
      <c r="CA8" s="255"/>
      <c r="CB8" s="256"/>
      <c r="CD8" s="58" t="s">
        <v>110</v>
      </c>
      <c r="CE8" s="14">
        <f t="shared" si="2"/>
        <v>0</v>
      </c>
      <c r="CJ8" s="58" t="s">
        <v>110</v>
      </c>
      <c r="CK8" s="14">
        <f t="shared" si="0"/>
        <v>0</v>
      </c>
      <c r="CN8" s="15"/>
      <c r="CP8" s="58" t="s">
        <v>110</v>
      </c>
      <c r="CQ8" s="14">
        <f t="shared" si="1"/>
        <v>0</v>
      </c>
      <c r="CT8" s="15"/>
    </row>
    <row r="9" spans="1:98" ht="21" customHeight="1" x14ac:dyDescent="0.4">
      <c r="A9" s="77"/>
      <c r="B9" s="201" t="s">
        <v>47</v>
      </c>
      <c r="C9" s="202"/>
      <c r="D9" s="202"/>
      <c r="E9" s="202"/>
      <c r="F9" s="203"/>
      <c r="G9" s="225"/>
      <c r="H9" s="226"/>
      <c r="I9" s="226"/>
      <c r="J9" s="226"/>
      <c r="K9" s="226"/>
      <c r="L9" s="226"/>
      <c r="M9" s="226"/>
      <c r="N9" s="226"/>
      <c r="O9" s="226"/>
      <c r="P9" s="226"/>
      <c r="Q9" s="226"/>
      <c r="R9" s="226"/>
      <c r="S9" s="226"/>
      <c r="T9" s="226"/>
      <c r="U9" s="226"/>
      <c r="V9" s="226"/>
      <c r="W9" s="226"/>
      <c r="X9" s="226"/>
      <c r="Y9" s="226"/>
      <c r="Z9" s="227"/>
      <c r="AB9" s="77"/>
      <c r="AC9" s="201" t="s">
        <v>130</v>
      </c>
      <c r="AD9" s="202"/>
      <c r="AE9" s="202"/>
      <c r="AF9" s="202"/>
      <c r="AG9" s="203"/>
      <c r="AH9" s="234" t="s">
        <v>135</v>
      </c>
      <c r="AI9" s="235"/>
      <c r="AJ9" s="235"/>
      <c r="AK9" s="235"/>
      <c r="AL9" s="235"/>
      <c r="AM9" s="235"/>
      <c r="AN9" s="235"/>
      <c r="AO9" s="235"/>
      <c r="AP9" s="235"/>
      <c r="AQ9" s="235"/>
      <c r="AR9" s="235"/>
      <c r="AS9" s="235"/>
      <c r="AT9" s="235"/>
      <c r="AU9" s="235"/>
      <c r="AV9" s="235"/>
      <c r="AW9" s="235"/>
      <c r="AX9" s="235"/>
      <c r="AY9" s="235"/>
      <c r="AZ9" s="235"/>
      <c r="BA9" s="236"/>
      <c r="BC9" s="77"/>
      <c r="BD9" s="201" t="s">
        <v>131</v>
      </c>
      <c r="BE9" s="202"/>
      <c r="BF9" s="202"/>
      <c r="BG9" s="202"/>
      <c r="BH9" s="203"/>
      <c r="BI9" s="210"/>
      <c r="BJ9" s="211"/>
      <c r="BK9" s="211"/>
      <c r="BL9" s="211"/>
      <c r="BM9" s="211"/>
      <c r="BN9" s="211"/>
      <c r="BO9" s="211"/>
      <c r="BP9" s="211"/>
      <c r="BQ9" s="211"/>
      <c r="BR9" s="211"/>
      <c r="BS9" s="211"/>
      <c r="BT9" s="211"/>
      <c r="BU9" s="211"/>
      <c r="BV9" s="211"/>
      <c r="BW9" s="211"/>
      <c r="BX9" s="211"/>
      <c r="BY9" s="211"/>
      <c r="BZ9" s="211"/>
      <c r="CA9" s="211"/>
      <c r="CB9" s="212"/>
      <c r="CD9" s="58" t="s">
        <v>111</v>
      </c>
      <c r="CE9" s="14">
        <f t="shared" si="2"/>
        <v>0</v>
      </c>
      <c r="CJ9" s="58" t="s">
        <v>111</v>
      </c>
      <c r="CK9" s="14">
        <f t="shared" si="0"/>
        <v>0</v>
      </c>
      <c r="CN9" s="15"/>
      <c r="CP9" s="58" t="s">
        <v>111</v>
      </c>
      <c r="CQ9" s="14">
        <f t="shared" si="1"/>
        <v>0</v>
      </c>
      <c r="CT9" s="15"/>
    </row>
    <row r="10" spans="1:98" ht="21" customHeight="1" x14ac:dyDescent="0.4">
      <c r="A10" s="77"/>
      <c r="B10" s="204"/>
      <c r="C10" s="205"/>
      <c r="D10" s="205"/>
      <c r="E10" s="205"/>
      <c r="F10" s="206"/>
      <c r="G10" s="228"/>
      <c r="H10" s="229"/>
      <c r="I10" s="229"/>
      <c r="J10" s="229"/>
      <c r="K10" s="229"/>
      <c r="L10" s="229"/>
      <c r="M10" s="229"/>
      <c r="N10" s="229"/>
      <c r="O10" s="229"/>
      <c r="P10" s="229"/>
      <c r="Q10" s="229"/>
      <c r="R10" s="229"/>
      <c r="S10" s="229"/>
      <c r="T10" s="229"/>
      <c r="U10" s="229"/>
      <c r="V10" s="229"/>
      <c r="W10" s="229"/>
      <c r="X10" s="229"/>
      <c r="Y10" s="229"/>
      <c r="Z10" s="230"/>
      <c r="AB10" s="77"/>
      <c r="AC10" s="204"/>
      <c r="AD10" s="205"/>
      <c r="AE10" s="205"/>
      <c r="AF10" s="205"/>
      <c r="AG10" s="206"/>
      <c r="AH10" s="237"/>
      <c r="AI10" s="238"/>
      <c r="AJ10" s="238"/>
      <c r="AK10" s="238"/>
      <c r="AL10" s="238"/>
      <c r="AM10" s="238"/>
      <c r="AN10" s="238"/>
      <c r="AO10" s="238"/>
      <c r="AP10" s="238"/>
      <c r="AQ10" s="238"/>
      <c r="AR10" s="238"/>
      <c r="AS10" s="238"/>
      <c r="AT10" s="238"/>
      <c r="AU10" s="238"/>
      <c r="AV10" s="238"/>
      <c r="AW10" s="238"/>
      <c r="AX10" s="238"/>
      <c r="AY10" s="238"/>
      <c r="AZ10" s="238"/>
      <c r="BA10" s="239"/>
      <c r="BC10" s="77"/>
      <c r="BD10" s="204"/>
      <c r="BE10" s="205"/>
      <c r="BF10" s="205"/>
      <c r="BG10" s="205"/>
      <c r="BH10" s="206"/>
      <c r="BI10" s="213"/>
      <c r="BJ10" s="214"/>
      <c r="BK10" s="214"/>
      <c r="BL10" s="214"/>
      <c r="BM10" s="214"/>
      <c r="BN10" s="214"/>
      <c r="BO10" s="214"/>
      <c r="BP10" s="214"/>
      <c r="BQ10" s="214"/>
      <c r="BR10" s="214"/>
      <c r="BS10" s="214"/>
      <c r="BT10" s="214"/>
      <c r="BU10" s="214"/>
      <c r="BV10" s="214"/>
      <c r="BW10" s="214"/>
      <c r="BX10" s="214"/>
      <c r="BY10" s="214"/>
      <c r="BZ10" s="214"/>
      <c r="CA10" s="214"/>
      <c r="CB10" s="215"/>
      <c r="CD10" s="13" t="s">
        <v>52</v>
      </c>
      <c r="CE10" s="14">
        <f>SUM(CE2:CE9)</f>
        <v>0</v>
      </c>
      <c r="CJ10" s="13" t="s">
        <v>52</v>
      </c>
      <c r="CK10" s="18">
        <f>SUM(CK2:CK9)</f>
        <v>0</v>
      </c>
      <c r="CP10" s="13" t="s">
        <v>52</v>
      </c>
      <c r="CQ10" s="18">
        <f>SUM(CQ2:CQ9)</f>
        <v>0</v>
      </c>
    </row>
    <row r="11" spans="1:98" ht="21" customHeight="1" x14ac:dyDescent="0.4">
      <c r="A11" s="77"/>
      <c r="B11" s="204"/>
      <c r="C11" s="205"/>
      <c r="D11" s="205"/>
      <c r="E11" s="205"/>
      <c r="F11" s="206"/>
      <c r="G11" s="228"/>
      <c r="H11" s="229"/>
      <c r="I11" s="229"/>
      <c r="J11" s="229"/>
      <c r="K11" s="229"/>
      <c r="L11" s="229"/>
      <c r="M11" s="229"/>
      <c r="N11" s="229"/>
      <c r="O11" s="229"/>
      <c r="P11" s="229"/>
      <c r="Q11" s="229"/>
      <c r="R11" s="229"/>
      <c r="S11" s="229"/>
      <c r="T11" s="229"/>
      <c r="U11" s="229"/>
      <c r="V11" s="229"/>
      <c r="W11" s="229"/>
      <c r="X11" s="229"/>
      <c r="Y11" s="229"/>
      <c r="Z11" s="230"/>
      <c r="AB11" s="77"/>
      <c r="AC11" s="204"/>
      <c r="AD11" s="205"/>
      <c r="AE11" s="205"/>
      <c r="AF11" s="205"/>
      <c r="AG11" s="206"/>
      <c r="AH11" s="237"/>
      <c r="AI11" s="238"/>
      <c r="AJ11" s="238"/>
      <c r="AK11" s="238"/>
      <c r="AL11" s="238"/>
      <c r="AM11" s="238"/>
      <c r="AN11" s="238"/>
      <c r="AO11" s="238"/>
      <c r="AP11" s="238"/>
      <c r="AQ11" s="238"/>
      <c r="AR11" s="238"/>
      <c r="AS11" s="238"/>
      <c r="AT11" s="238"/>
      <c r="AU11" s="238"/>
      <c r="AV11" s="238"/>
      <c r="AW11" s="238"/>
      <c r="AX11" s="238"/>
      <c r="AY11" s="238"/>
      <c r="AZ11" s="238"/>
      <c r="BA11" s="239"/>
      <c r="BC11" s="77"/>
      <c r="BD11" s="204"/>
      <c r="BE11" s="205"/>
      <c r="BF11" s="205"/>
      <c r="BG11" s="205"/>
      <c r="BH11" s="206"/>
      <c r="BI11" s="213"/>
      <c r="BJ11" s="214"/>
      <c r="BK11" s="214"/>
      <c r="BL11" s="214"/>
      <c r="BM11" s="214"/>
      <c r="BN11" s="214"/>
      <c r="BO11" s="214"/>
      <c r="BP11" s="214"/>
      <c r="BQ11" s="214"/>
      <c r="BR11" s="214"/>
      <c r="BS11" s="214"/>
      <c r="BT11" s="214"/>
      <c r="BU11" s="214"/>
      <c r="BV11" s="214"/>
      <c r="BW11" s="214"/>
      <c r="BX11" s="214"/>
      <c r="BY11" s="214"/>
      <c r="BZ11" s="214"/>
      <c r="CA11" s="214"/>
      <c r="CB11" s="215"/>
      <c r="CD11" s="40"/>
      <c r="CE11" s="41"/>
      <c r="CJ11" s="40"/>
      <c r="CK11" s="42"/>
      <c r="CP11" s="40"/>
      <c r="CQ11" s="42"/>
    </row>
    <row r="12" spans="1:98" ht="21" customHeight="1" x14ac:dyDescent="0.4">
      <c r="A12" s="77"/>
      <c r="B12" s="207"/>
      <c r="C12" s="208"/>
      <c r="D12" s="208"/>
      <c r="E12" s="208"/>
      <c r="F12" s="209"/>
      <c r="G12" s="231"/>
      <c r="H12" s="232"/>
      <c r="I12" s="232"/>
      <c r="J12" s="232"/>
      <c r="K12" s="232"/>
      <c r="L12" s="232"/>
      <c r="M12" s="232"/>
      <c r="N12" s="232"/>
      <c r="O12" s="232"/>
      <c r="P12" s="232"/>
      <c r="Q12" s="232"/>
      <c r="R12" s="232"/>
      <c r="S12" s="232"/>
      <c r="T12" s="232"/>
      <c r="U12" s="232"/>
      <c r="V12" s="232"/>
      <c r="W12" s="232"/>
      <c r="X12" s="232"/>
      <c r="Y12" s="232"/>
      <c r="Z12" s="233"/>
      <c r="AB12" s="77"/>
      <c r="AC12" s="204"/>
      <c r="AD12" s="205"/>
      <c r="AE12" s="205"/>
      <c r="AF12" s="205"/>
      <c r="AG12" s="206"/>
      <c r="AH12" s="240"/>
      <c r="AI12" s="241"/>
      <c r="AJ12" s="241"/>
      <c r="AK12" s="241"/>
      <c r="AL12" s="241"/>
      <c r="AM12" s="241"/>
      <c r="AN12" s="241"/>
      <c r="AO12" s="241"/>
      <c r="AP12" s="241"/>
      <c r="AQ12" s="241"/>
      <c r="AR12" s="241"/>
      <c r="AS12" s="241"/>
      <c r="AT12" s="241"/>
      <c r="AU12" s="241"/>
      <c r="AV12" s="241"/>
      <c r="AW12" s="241"/>
      <c r="AX12" s="241"/>
      <c r="AY12" s="241"/>
      <c r="AZ12" s="241"/>
      <c r="BA12" s="242"/>
      <c r="BC12" s="77"/>
      <c r="BD12" s="207"/>
      <c r="BE12" s="208"/>
      <c r="BF12" s="208"/>
      <c r="BG12" s="208"/>
      <c r="BH12" s="209"/>
      <c r="BI12" s="216"/>
      <c r="BJ12" s="217"/>
      <c r="BK12" s="217"/>
      <c r="BL12" s="217"/>
      <c r="BM12" s="217"/>
      <c r="BN12" s="217"/>
      <c r="BO12" s="217"/>
      <c r="BP12" s="217"/>
      <c r="BQ12" s="217"/>
      <c r="BR12" s="217"/>
      <c r="BS12" s="217"/>
      <c r="BT12" s="217"/>
      <c r="BU12" s="217"/>
      <c r="BV12" s="217"/>
      <c r="BW12" s="217"/>
      <c r="BX12" s="217"/>
      <c r="BY12" s="217"/>
      <c r="BZ12" s="217"/>
      <c r="CA12" s="217"/>
      <c r="CB12" s="218"/>
      <c r="CD12" s="40"/>
      <c r="CE12" s="41"/>
      <c r="CJ12" s="40"/>
      <c r="CK12" s="42"/>
      <c r="CP12" s="40"/>
      <c r="CQ12" s="42"/>
    </row>
    <row r="13" spans="1:98" ht="21" customHeight="1" x14ac:dyDescent="0.4">
      <c r="A13" s="77"/>
      <c r="B13" s="201" t="s">
        <v>49</v>
      </c>
      <c r="C13" s="202"/>
      <c r="D13" s="202"/>
      <c r="E13" s="202"/>
      <c r="F13" s="203"/>
      <c r="G13" s="225"/>
      <c r="H13" s="226"/>
      <c r="I13" s="226"/>
      <c r="J13" s="226"/>
      <c r="K13" s="226"/>
      <c r="L13" s="226"/>
      <c r="M13" s="226"/>
      <c r="N13" s="226"/>
      <c r="O13" s="226"/>
      <c r="P13" s="226"/>
      <c r="Q13" s="226"/>
      <c r="R13" s="226"/>
      <c r="S13" s="226"/>
      <c r="T13" s="226"/>
      <c r="U13" s="226"/>
      <c r="V13" s="226"/>
      <c r="W13" s="226"/>
      <c r="X13" s="226"/>
      <c r="Y13" s="226"/>
      <c r="Z13" s="227"/>
      <c r="AB13" s="77"/>
      <c r="AC13" s="204"/>
      <c r="AD13" s="205"/>
      <c r="AE13" s="205"/>
      <c r="AF13" s="205"/>
      <c r="AG13" s="206"/>
      <c r="AH13" s="243" t="s">
        <v>136</v>
      </c>
      <c r="AI13" s="244"/>
      <c r="AJ13" s="244"/>
      <c r="AK13" s="244"/>
      <c r="AL13" s="244"/>
      <c r="AM13" s="244"/>
      <c r="AN13" s="244"/>
      <c r="AO13" s="244"/>
      <c r="AP13" s="244"/>
      <c r="AQ13" s="244"/>
      <c r="AR13" s="244"/>
      <c r="AS13" s="244"/>
      <c r="AT13" s="244"/>
      <c r="AU13" s="244"/>
      <c r="AV13" s="244"/>
      <c r="AW13" s="244"/>
      <c r="AX13" s="244"/>
      <c r="AY13" s="244"/>
      <c r="AZ13" s="244"/>
      <c r="BA13" s="245"/>
      <c r="BC13" s="77"/>
      <c r="BD13" s="201" t="s">
        <v>65</v>
      </c>
      <c r="BE13" s="202"/>
      <c r="BF13" s="202"/>
      <c r="BG13" s="202"/>
      <c r="BH13" s="203"/>
      <c r="BI13" s="210"/>
      <c r="BJ13" s="211"/>
      <c r="BK13" s="211"/>
      <c r="BL13" s="211"/>
      <c r="BM13" s="211"/>
      <c r="BN13" s="211"/>
      <c r="BO13" s="211"/>
      <c r="BP13" s="211"/>
      <c r="BQ13" s="211"/>
      <c r="BR13" s="211"/>
      <c r="BS13" s="211"/>
      <c r="BT13" s="211"/>
      <c r="BU13" s="211"/>
      <c r="BV13" s="211"/>
      <c r="BW13" s="211"/>
      <c r="BX13" s="211"/>
      <c r="BY13" s="211"/>
      <c r="BZ13" s="211"/>
      <c r="CA13" s="211"/>
      <c r="CB13" s="212"/>
      <c r="CD13" s="40"/>
      <c r="CE13" s="41"/>
      <c r="CJ13" s="40"/>
      <c r="CK13" s="42"/>
      <c r="CP13" s="40"/>
      <c r="CQ13" s="42"/>
    </row>
    <row r="14" spans="1:98" ht="21" customHeight="1" x14ac:dyDescent="0.4">
      <c r="A14" s="77"/>
      <c r="B14" s="204"/>
      <c r="C14" s="205"/>
      <c r="D14" s="205"/>
      <c r="E14" s="205"/>
      <c r="F14" s="206"/>
      <c r="G14" s="228"/>
      <c r="H14" s="229"/>
      <c r="I14" s="229"/>
      <c r="J14" s="229"/>
      <c r="K14" s="229"/>
      <c r="L14" s="229"/>
      <c r="M14" s="229"/>
      <c r="N14" s="229"/>
      <c r="O14" s="229"/>
      <c r="P14" s="229"/>
      <c r="Q14" s="229"/>
      <c r="R14" s="229"/>
      <c r="S14" s="229"/>
      <c r="T14" s="229"/>
      <c r="U14" s="229"/>
      <c r="V14" s="229"/>
      <c r="W14" s="229"/>
      <c r="X14" s="229"/>
      <c r="Y14" s="229"/>
      <c r="Z14" s="230"/>
      <c r="AB14" s="77"/>
      <c r="AC14" s="204"/>
      <c r="AD14" s="205"/>
      <c r="AE14" s="205"/>
      <c r="AF14" s="205"/>
      <c r="AG14" s="206"/>
      <c r="AH14" s="219"/>
      <c r="AI14" s="220"/>
      <c r="AJ14" s="220"/>
      <c r="AK14" s="220"/>
      <c r="AL14" s="220"/>
      <c r="AM14" s="220"/>
      <c r="AN14" s="220"/>
      <c r="AO14" s="220"/>
      <c r="AP14" s="220"/>
      <c r="AQ14" s="220"/>
      <c r="AR14" s="220"/>
      <c r="AS14" s="220"/>
      <c r="AT14" s="220"/>
      <c r="AU14" s="220"/>
      <c r="AV14" s="220"/>
      <c r="AW14" s="220"/>
      <c r="AX14" s="220"/>
      <c r="AY14" s="220"/>
      <c r="AZ14" s="220"/>
      <c r="BA14" s="221"/>
      <c r="BC14" s="77"/>
      <c r="BD14" s="204"/>
      <c r="BE14" s="205"/>
      <c r="BF14" s="205"/>
      <c r="BG14" s="205"/>
      <c r="BH14" s="206"/>
      <c r="BI14" s="213"/>
      <c r="BJ14" s="214"/>
      <c r="BK14" s="214"/>
      <c r="BL14" s="214"/>
      <c r="BM14" s="214"/>
      <c r="BN14" s="214"/>
      <c r="BO14" s="214"/>
      <c r="BP14" s="214"/>
      <c r="BQ14" s="214"/>
      <c r="BR14" s="214"/>
      <c r="BS14" s="214"/>
      <c r="BT14" s="214"/>
      <c r="BU14" s="214"/>
      <c r="BV14" s="214"/>
      <c r="BW14" s="214"/>
      <c r="BX14" s="214"/>
      <c r="BY14" s="214"/>
      <c r="BZ14" s="214"/>
      <c r="CA14" s="214"/>
      <c r="CB14" s="215"/>
      <c r="CD14" s="40"/>
      <c r="CE14" s="41"/>
      <c r="CJ14" s="40"/>
      <c r="CK14" s="42"/>
      <c r="CP14" s="40"/>
      <c r="CQ14" s="42"/>
    </row>
    <row r="15" spans="1:98" ht="21" customHeight="1" x14ac:dyDescent="0.4">
      <c r="A15" s="77"/>
      <c r="B15" s="204"/>
      <c r="C15" s="205"/>
      <c r="D15" s="205"/>
      <c r="E15" s="205"/>
      <c r="F15" s="206"/>
      <c r="G15" s="228"/>
      <c r="H15" s="229"/>
      <c r="I15" s="229"/>
      <c r="J15" s="229"/>
      <c r="K15" s="229"/>
      <c r="L15" s="229"/>
      <c r="M15" s="229"/>
      <c r="N15" s="229"/>
      <c r="O15" s="229"/>
      <c r="P15" s="229"/>
      <c r="Q15" s="229"/>
      <c r="R15" s="229"/>
      <c r="S15" s="229"/>
      <c r="T15" s="229"/>
      <c r="U15" s="229"/>
      <c r="V15" s="229"/>
      <c r="W15" s="229"/>
      <c r="X15" s="229"/>
      <c r="Y15" s="229"/>
      <c r="Z15" s="230"/>
      <c r="AB15" s="77"/>
      <c r="AC15" s="204"/>
      <c r="AD15" s="205"/>
      <c r="AE15" s="205"/>
      <c r="AF15" s="205"/>
      <c r="AG15" s="206"/>
      <c r="AH15" s="219"/>
      <c r="AI15" s="220"/>
      <c r="AJ15" s="220"/>
      <c r="AK15" s="220"/>
      <c r="AL15" s="220"/>
      <c r="AM15" s="220"/>
      <c r="AN15" s="220"/>
      <c r="AO15" s="220"/>
      <c r="AP15" s="220"/>
      <c r="AQ15" s="220"/>
      <c r="AR15" s="220"/>
      <c r="AS15" s="220"/>
      <c r="AT15" s="220"/>
      <c r="AU15" s="220"/>
      <c r="AV15" s="220"/>
      <c r="AW15" s="220"/>
      <c r="AX15" s="220"/>
      <c r="AY15" s="220"/>
      <c r="AZ15" s="220"/>
      <c r="BA15" s="221"/>
      <c r="BC15" s="77"/>
      <c r="BD15" s="204"/>
      <c r="BE15" s="205"/>
      <c r="BF15" s="205"/>
      <c r="BG15" s="205"/>
      <c r="BH15" s="206"/>
      <c r="BI15" s="213"/>
      <c r="BJ15" s="214"/>
      <c r="BK15" s="214"/>
      <c r="BL15" s="214"/>
      <c r="BM15" s="214"/>
      <c r="BN15" s="214"/>
      <c r="BO15" s="214"/>
      <c r="BP15" s="214"/>
      <c r="BQ15" s="214"/>
      <c r="BR15" s="214"/>
      <c r="BS15" s="214"/>
      <c r="BT15" s="214"/>
      <c r="BU15" s="214"/>
      <c r="BV15" s="214"/>
      <c r="BW15" s="214"/>
      <c r="BX15" s="214"/>
      <c r="BY15" s="214"/>
      <c r="BZ15" s="214"/>
      <c r="CA15" s="214"/>
      <c r="CB15" s="215"/>
    </row>
    <row r="16" spans="1:98" ht="21" customHeight="1" x14ac:dyDescent="0.4">
      <c r="A16" s="77"/>
      <c r="B16" s="207"/>
      <c r="C16" s="208"/>
      <c r="D16" s="208"/>
      <c r="E16" s="208"/>
      <c r="F16" s="209"/>
      <c r="G16" s="231"/>
      <c r="H16" s="232"/>
      <c r="I16" s="232"/>
      <c r="J16" s="232"/>
      <c r="K16" s="232"/>
      <c r="L16" s="232"/>
      <c r="M16" s="232"/>
      <c r="N16" s="232"/>
      <c r="O16" s="232"/>
      <c r="P16" s="232"/>
      <c r="Q16" s="232"/>
      <c r="R16" s="232"/>
      <c r="S16" s="232"/>
      <c r="T16" s="232"/>
      <c r="U16" s="232"/>
      <c r="V16" s="232"/>
      <c r="W16" s="232"/>
      <c r="X16" s="232"/>
      <c r="Y16" s="232"/>
      <c r="Z16" s="233"/>
      <c r="AB16" s="77"/>
      <c r="AC16" s="207"/>
      <c r="AD16" s="208"/>
      <c r="AE16" s="208"/>
      <c r="AF16" s="208"/>
      <c r="AG16" s="209"/>
      <c r="AH16" s="222"/>
      <c r="AI16" s="223"/>
      <c r="AJ16" s="223"/>
      <c r="AK16" s="223"/>
      <c r="AL16" s="223"/>
      <c r="AM16" s="223"/>
      <c r="AN16" s="223"/>
      <c r="AO16" s="223"/>
      <c r="AP16" s="223"/>
      <c r="AQ16" s="223"/>
      <c r="AR16" s="223"/>
      <c r="AS16" s="223"/>
      <c r="AT16" s="223"/>
      <c r="AU16" s="223"/>
      <c r="AV16" s="223"/>
      <c r="AW16" s="223"/>
      <c r="AX16" s="223"/>
      <c r="AY16" s="223"/>
      <c r="AZ16" s="223"/>
      <c r="BA16" s="224"/>
      <c r="BC16" s="77"/>
      <c r="BD16" s="207"/>
      <c r="BE16" s="208"/>
      <c r="BF16" s="208"/>
      <c r="BG16" s="208"/>
      <c r="BH16" s="209"/>
      <c r="BI16" s="216"/>
      <c r="BJ16" s="217"/>
      <c r="BK16" s="217"/>
      <c r="BL16" s="217"/>
      <c r="BM16" s="217"/>
      <c r="BN16" s="217"/>
      <c r="BO16" s="217"/>
      <c r="BP16" s="217"/>
      <c r="BQ16" s="217"/>
      <c r="BR16" s="217"/>
      <c r="BS16" s="217"/>
      <c r="BT16" s="217"/>
      <c r="BU16" s="217"/>
      <c r="BV16" s="217"/>
      <c r="BW16" s="217"/>
      <c r="BX16" s="217"/>
      <c r="BY16" s="217"/>
      <c r="BZ16" s="217"/>
      <c r="CA16" s="217"/>
      <c r="CB16" s="218"/>
    </row>
    <row r="17" spans="1:95" s="50" customFormat="1" ht="11.25" customHeight="1" x14ac:dyDescent="0.4">
      <c r="A17" s="48"/>
      <c r="B17" s="49"/>
      <c r="C17" s="49"/>
      <c r="D17" s="49"/>
      <c r="E17" s="49"/>
      <c r="F17" s="49"/>
      <c r="G17" s="44"/>
      <c r="H17" s="44"/>
      <c r="I17" s="44"/>
      <c r="J17" s="44"/>
      <c r="K17" s="44"/>
      <c r="L17" s="44"/>
      <c r="M17" s="44"/>
      <c r="N17" s="44"/>
      <c r="O17" s="44"/>
      <c r="P17" s="44"/>
      <c r="Q17" s="44"/>
      <c r="R17" s="44"/>
      <c r="S17" s="44"/>
      <c r="T17" s="44"/>
      <c r="U17" s="44"/>
      <c r="V17" s="44"/>
      <c r="W17" s="44"/>
      <c r="X17" s="44"/>
      <c r="Y17" s="44"/>
      <c r="Z17" s="44"/>
      <c r="AB17" s="48"/>
      <c r="AC17" s="49"/>
      <c r="AD17" s="49"/>
      <c r="AE17" s="49"/>
      <c r="AF17" s="49"/>
      <c r="AG17" s="49"/>
      <c r="AH17" s="51"/>
      <c r="AI17" s="51"/>
      <c r="AJ17" s="51"/>
      <c r="AK17" s="51"/>
      <c r="AL17" s="51"/>
      <c r="AM17" s="51"/>
      <c r="AN17" s="51"/>
      <c r="AO17" s="51"/>
      <c r="AP17" s="51"/>
      <c r="AQ17" s="51"/>
      <c r="AR17" s="51"/>
      <c r="AS17" s="51"/>
      <c r="AT17" s="51"/>
      <c r="AU17" s="51"/>
      <c r="AV17" s="51"/>
      <c r="AW17" s="51"/>
      <c r="AX17" s="51"/>
      <c r="AY17" s="51"/>
      <c r="AZ17" s="51"/>
      <c r="BA17" s="51"/>
      <c r="BC17" s="48"/>
      <c r="BD17" s="49"/>
      <c r="BE17" s="49"/>
      <c r="BF17" s="49"/>
      <c r="BG17" s="49"/>
      <c r="BH17" s="49"/>
      <c r="BI17" s="45"/>
      <c r="BJ17" s="45"/>
      <c r="BK17" s="45"/>
      <c r="BL17" s="45"/>
      <c r="BM17" s="45"/>
      <c r="BN17" s="45"/>
      <c r="BO17" s="45"/>
      <c r="BP17" s="45"/>
      <c r="BQ17" s="45"/>
      <c r="BR17" s="45"/>
      <c r="BS17" s="45"/>
      <c r="BT17" s="45"/>
      <c r="BU17" s="45"/>
      <c r="BV17" s="45"/>
      <c r="BW17" s="45"/>
      <c r="BX17" s="45"/>
      <c r="BY17" s="45"/>
      <c r="BZ17" s="45"/>
      <c r="CA17" s="45"/>
      <c r="CB17" s="45"/>
      <c r="CD17"/>
      <c r="CE17" s="15"/>
      <c r="CH17" s="52"/>
      <c r="CJ17"/>
      <c r="CK17"/>
      <c r="CP17"/>
      <c r="CQ17"/>
    </row>
    <row r="18" spans="1:95" ht="22.5" customHeight="1" x14ac:dyDescent="0.4">
      <c r="A18" s="77" t="s">
        <v>50</v>
      </c>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B18" s="77" t="s">
        <v>66</v>
      </c>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C18" s="77" t="s">
        <v>70</v>
      </c>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D18" s="50"/>
      <c r="CE18" s="52"/>
      <c r="CJ18" s="50"/>
      <c r="CK18" s="50"/>
      <c r="CP18" s="50"/>
      <c r="CQ18" s="50"/>
    </row>
    <row r="19" spans="1:95" ht="18.75" customHeight="1" x14ac:dyDescent="0.4">
      <c r="A19" s="77"/>
      <c r="B19" s="77" t="s">
        <v>68</v>
      </c>
      <c r="C19" s="77"/>
      <c r="D19" s="77"/>
      <c r="E19" s="77"/>
      <c r="F19" s="77"/>
      <c r="G19" s="77"/>
      <c r="H19" s="77"/>
      <c r="I19" s="77"/>
      <c r="J19" s="77"/>
      <c r="K19" s="77"/>
      <c r="L19" s="77"/>
      <c r="M19" s="77"/>
      <c r="N19" s="77"/>
      <c r="O19" s="77"/>
      <c r="P19" s="77"/>
      <c r="Q19" s="77"/>
      <c r="R19" s="77"/>
      <c r="S19" s="77"/>
      <c r="T19" s="77"/>
      <c r="U19" s="77"/>
      <c r="V19" s="77"/>
      <c r="W19" s="155" t="s">
        <v>55</v>
      </c>
      <c r="X19" s="155"/>
      <c r="Y19" s="155"/>
      <c r="Z19" s="155"/>
      <c r="AB19" s="77"/>
      <c r="AC19" s="77" t="s">
        <v>68</v>
      </c>
      <c r="AD19" s="77"/>
      <c r="AE19" s="77"/>
      <c r="AF19" s="77"/>
      <c r="AG19" s="77"/>
      <c r="AH19" s="77"/>
      <c r="AI19" s="77"/>
      <c r="AJ19" s="77"/>
      <c r="AK19" s="77"/>
      <c r="AL19" s="77"/>
      <c r="AM19" s="77"/>
      <c r="AN19" s="77"/>
      <c r="AO19" s="77"/>
      <c r="AP19" s="77"/>
      <c r="AQ19" s="77"/>
      <c r="AR19" s="77"/>
      <c r="AS19" s="77"/>
      <c r="AT19" s="77"/>
      <c r="AU19" s="77"/>
      <c r="AV19" s="77"/>
      <c r="AW19" s="77"/>
      <c r="AX19" s="169" t="s">
        <v>55</v>
      </c>
      <c r="AY19" s="169"/>
      <c r="AZ19" s="169"/>
      <c r="BA19" s="169"/>
      <c r="BC19" s="77"/>
      <c r="BD19" s="77" t="s">
        <v>68</v>
      </c>
      <c r="BE19" s="77"/>
      <c r="BF19" s="77"/>
      <c r="BG19" s="77"/>
      <c r="BH19" s="77"/>
      <c r="BI19" s="77"/>
      <c r="BJ19" s="77"/>
      <c r="BK19" s="77"/>
      <c r="BL19" s="77"/>
      <c r="BM19" s="77"/>
      <c r="BN19" s="77"/>
      <c r="BO19" s="77"/>
      <c r="BP19" s="77"/>
      <c r="BQ19" s="77"/>
      <c r="BR19" s="77"/>
      <c r="BS19" s="77"/>
      <c r="BT19" s="77"/>
      <c r="BU19" s="77"/>
      <c r="BV19" s="77"/>
      <c r="BW19" s="77"/>
      <c r="BX19" s="77"/>
      <c r="BY19" s="169" t="s">
        <v>55</v>
      </c>
      <c r="BZ19" s="169"/>
      <c r="CA19" s="169"/>
      <c r="CB19" s="169"/>
    </row>
    <row r="20" spans="1:95" ht="18.75" customHeight="1" x14ac:dyDescent="0.4">
      <c r="A20" s="77"/>
      <c r="B20" s="151" t="s">
        <v>51</v>
      </c>
      <c r="C20" s="152"/>
      <c r="D20" s="152"/>
      <c r="E20" s="152"/>
      <c r="F20" s="152"/>
      <c r="G20" s="152"/>
      <c r="H20" s="152"/>
      <c r="I20" s="153"/>
      <c r="J20" s="151" t="s">
        <v>53</v>
      </c>
      <c r="K20" s="152"/>
      <c r="L20" s="152"/>
      <c r="M20" s="152"/>
      <c r="N20" s="152"/>
      <c r="O20" s="152"/>
      <c r="P20" s="152"/>
      <c r="Q20" s="152"/>
      <c r="R20" s="152"/>
      <c r="S20" s="152"/>
      <c r="T20" s="152"/>
      <c r="U20" s="153"/>
      <c r="V20" s="152" t="s">
        <v>54</v>
      </c>
      <c r="W20" s="152"/>
      <c r="X20" s="152"/>
      <c r="Y20" s="152"/>
      <c r="Z20" s="153"/>
      <c r="AB20" s="77"/>
      <c r="AC20" s="122" t="s">
        <v>51</v>
      </c>
      <c r="AD20" s="122"/>
      <c r="AE20" s="122"/>
      <c r="AF20" s="122"/>
      <c r="AG20" s="122"/>
      <c r="AH20" s="122" t="s">
        <v>53</v>
      </c>
      <c r="AI20" s="122"/>
      <c r="AJ20" s="122"/>
      <c r="AK20" s="122"/>
      <c r="AL20" s="122"/>
      <c r="AM20" s="122"/>
      <c r="AN20" s="122"/>
      <c r="AO20" s="122"/>
      <c r="AP20" s="122" t="s">
        <v>59</v>
      </c>
      <c r="AQ20" s="122"/>
      <c r="AR20" s="122"/>
      <c r="AS20" s="122"/>
      <c r="AT20" s="122"/>
      <c r="AU20" s="122"/>
      <c r="AV20" s="122"/>
      <c r="AW20" s="122"/>
      <c r="AX20" s="122" t="s">
        <v>60</v>
      </c>
      <c r="AY20" s="122"/>
      <c r="AZ20" s="122"/>
      <c r="BA20" s="122"/>
      <c r="BC20" s="77"/>
      <c r="BD20" s="151" t="s">
        <v>51</v>
      </c>
      <c r="BE20" s="152"/>
      <c r="BF20" s="152"/>
      <c r="BG20" s="152"/>
      <c r="BH20" s="153"/>
      <c r="BI20" s="151" t="s">
        <v>53</v>
      </c>
      <c r="BJ20" s="152"/>
      <c r="BK20" s="152"/>
      <c r="BL20" s="152"/>
      <c r="BM20" s="152"/>
      <c r="BN20" s="152"/>
      <c r="BO20" s="152"/>
      <c r="BP20" s="153"/>
      <c r="BQ20" s="151" t="s">
        <v>59</v>
      </c>
      <c r="BR20" s="152"/>
      <c r="BS20" s="152"/>
      <c r="BT20" s="153"/>
      <c r="BU20" s="151" t="s">
        <v>67</v>
      </c>
      <c r="BV20" s="152"/>
      <c r="BW20" s="152"/>
      <c r="BX20" s="153"/>
      <c r="BY20" s="151" t="s">
        <v>60</v>
      </c>
      <c r="BZ20" s="152"/>
      <c r="CA20" s="152"/>
      <c r="CB20" s="153"/>
    </row>
    <row r="21" spans="1:95" ht="18.75" customHeight="1" x14ac:dyDescent="0.4">
      <c r="A21" s="77"/>
      <c r="B21" s="154"/>
      <c r="C21" s="155"/>
      <c r="D21" s="155"/>
      <c r="E21" s="155"/>
      <c r="F21" s="155"/>
      <c r="G21" s="155"/>
      <c r="H21" s="155"/>
      <c r="I21" s="156"/>
      <c r="J21" s="154"/>
      <c r="K21" s="155"/>
      <c r="L21" s="155"/>
      <c r="M21" s="155"/>
      <c r="N21" s="155"/>
      <c r="O21" s="155"/>
      <c r="P21" s="155"/>
      <c r="Q21" s="155"/>
      <c r="R21" s="155"/>
      <c r="S21" s="155"/>
      <c r="T21" s="155"/>
      <c r="U21" s="156"/>
      <c r="V21" s="155"/>
      <c r="W21" s="155"/>
      <c r="X21" s="155"/>
      <c r="Y21" s="155"/>
      <c r="Z21" s="156"/>
      <c r="AB21" s="77"/>
      <c r="AC21" s="122"/>
      <c r="AD21" s="122"/>
      <c r="AE21" s="122"/>
      <c r="AF21" s="122"/>
      <c r="AG21" s="122"/>
      <c r="AH21" s="122"/>
      <c r="AI21" s="122"/>
      <c r="AJ21" s="122"/>
      <c r="AK21" s="122"/>
      <c r="AL21" s="122"/>
      <c r="AM21" s="122"/>
      <c r="AN21" s="122"/>
      <c r="AO21" s="122"/>
      <c r="AP21" s="122" t="s">
        <v>61</v>
      </c>
      <c r="AQ21" s="122"/>
      <c r="AR21" s="122"/>
      <c r="AS21" s="122"/>
      <c r="AT21" s="122" t="s">
        <v>62</v>
      </c>
      <c r="AU21" s="122"/>
      <c r="AV21" s="122"/>
      <c r="AW21" s="122"/>
      <c r="AX21" s="122"/>
      <c r="AY21" s="122"/>
      <c r="AZ21" s="122"/>
      <c r="BA21" s="122"/>
      <c r="BC21" s="77"/>
      <c r="BD21" s="154"/>
      <c r="BE21" s="155"/>
      <c r="BF21" s="155"/>
      <c r="BG21" s="155"/>
      <c r="BH21" s="156"/>
      <c r="BI21" s="154"/>
      <c r="BJ21" s="155"/>
      <c r="BK21" s="155"/>
      <c r="BL21" s="155"/>
      <c r="BM21" s="155"/>
      <c r="BN21" s="155"/>
      <c r="BO21" s="155"/>
      <c r="BP21" s="156"/>
      <c r="BQ21" s="154"/>
      <c r="BR21" s="155"/>
      <c r="BS21" s="155"/>
      <c r="BT21" s="156"/>
      <c r="BU21" s="154"/>
      <c r="BV21" s="155"/>
      <c r="BW21" s="155"/>
      <c r="BX21" s="156"/>
      <c r="BY21" s="154"/>
      <c r="BZ21" s="155"/>
      <c r="CA21" s="155"/>
      <c r="CB21" s="156"/>
    </row>
    <row r="22" spans="1:95" ht="22.5" customHeight="1" x14ac:dyDescent="0.4">
      <c r="A22" s="77"/>
      <c r="B22" s="195" t="s">
        <v>78</v>
      </c>
      <c r="C22" s="195"/>
      <c r="D22" s="195"/>
      <c r="E22" s="195"/>
      <c r="F22" s="195"/>
      <c r="G22" s="195"/>
      <c r="H22" s="195"/>
      <c r="I22" s="195"/>
      <c r="J22" s="183"/>
      <c r="K22" s="184"/>
      <c r="L22" s="184"/>
      <c r="M22" s="184"/>
      <c r="N22" s="184"/>
      <c r="O22" s="184"/>
      <c r="P22" s="184"/>
      <c r="Q22" s="184"/>
      <c r="R22" s="184"/>
      <c r="S22" s="184"/>
      <c r="T22" s="184"/>
      <c r="U22" s="185"/>
      <c r="V22" s="198">
        <f>CH3</f>
        <v>0</v>
      </c>
      <c r="W22" s="199"/>
      <c r="X22" s="199"/>
      <c r="Y22" s="199"/>
      <c r="Z22" s="200"/>
      <c r="AB22" s="77"/>
      <c r="AC22" s="195" t="s">
        <v>78</v>
      </c>
      <c r="AD22" s="195"/>
      <c r="AE22" s="195"/>
      <c r="AF22" s="195"/>
      <c r="AG22" s="195"/>
      <c r="AH22" s="197"/>
      <c r="AI22" s="197"/>
      <c r="AJ22" s="197"/>
      <c r="AK22" s="197"/>
      <c r="AL22" s="197"/>
      <c r="AM22" s="197"/>
      <c r="AN22" s="197"/>
      <c r="AO22" s="197"/>
      <c r="AP22" s="194">
        <f>V22</f>
        <v>0</v>
      </c>
      <c r="AQ22" s="194"/>
      <c r="AR22" s="194"/>
      <c r="AS22" s="194"/>
      <c r="AT22" s="194">
        <f>CN3</f>
        <v>0</v>
      </c>
      <c r="AU22" s="194"/>
      <c r="AV22" s="194"/>
      <c r="AW22" s="194"/>
      <c r="AX22" s="196">
        <f>AT22-AP22</f>
        <v>0</v>
      </c>
      <c r="AY22" s="196"/>
      <c r="AZ22" s="196"/>
      <c r="BA22" s="196"/>
      <c r="BC22" s="77"/>
      <c r="BD22" s="195" t="s">
        <v>78</v>
      </c>
      <c r="BE22" s="195"/>
      <c r="BF22" s="195"/>
      <c r="BG22" s="195"/>
      <c r="BH22" s="195"/>
      <c r="BI22" s="197"/>
      <c r="BJ22" s="197"/>
      <c r="BK22" s="197"/>
      <c r="BL22" s="197"/>
      <c r="BM22" s="197"/>
      <c r="BN22" s="197"/>
      <c r="BO22" s="197"/>
      <c r="BP22" s="197"/>
      <c r="BQ22" s="194">
        <f>IF($CK$10&lt;&gt;0,AT22,V22)</f>
        <v>0</v>
      </c>
      <c r="BR22" s="194"/>
      <c r="BS22" s="194"/>
      <c r="BT22" s="194"/>
      <c r="BU22" s="194">
        <f>$CT$3</f>
        <v>0</v>
      </c>
      <c r="BV22" s="194"/>
      <c r="BW22" s="194"/>
      <c r="BX22" s="194"/>
      <c r="BY22" s="196">
        <f>BU22-BQ22</f>
        <v>0</v>
      </c>
      <c r="BZ22" s="196"/>
      <c r="CA22" s="196"/>
      <c r="CB22" s="196"/>
    </row>
    <row r="23" spans="1:95" ht="22.5" customHeight="1" x14ac:dyDescent="0.4">
      <c r="A23" s="77"/>
      <c r="B23" s="195" t="s">
        <v>79</v>
      </c>
      <c r="C23" s="195"/>
      <c r="D23" s="195"/>
      <c r="E23" s="195"/>
      <c r="F23" s="195"/>
      <c r="G23" s="195"/>
      <c r="H23" s="195"/>
      <c r="I23" s="195"/>
      <c r="J23" s="183"/>
      <c r="K23" s="184"/>
      <c r="L23" s="184"/>
      <c r="M23" s="184"/>
      <c r="N23" s="184"/>
      <c r="O23" s="184"/>
      <c r="P23" s="184"/>
      <c r="Q23" s="184"/>
      <c r="R23" s="184"/>
      <c r="S23" s="184"/>
      <c r="T23" s="184"/>
      <c r="U23" s="185"/>
      <c r="V23" s="198">
        <f>CH4</f>
        <v>0</v>
      </c>
      <c r="W23" s="199"/>
      <c r="X23" s="199"/>
      <c r="Y23" s="199"/>
      <c r="Z23" s="200"/>
      <c r="AB23" s="77"/>
      <c r="AC23" s="195" t="s">
        <v>79</v>
      </c>
      <c r="AD23" s="195"/>
      <c r="AE23" s="195"/>
      <c r="AF23" s="195"/>
      <c r="AG23" s="195"/>
      <c r="AH23" s="197"/>
      <c r="AI23" s="197"/>
      <c r="AJ23" s="197"/>
      <c r="AK23" s="197"/>
      <c r="AL23" s="197"/>
      <c r="AM23" s="197"/>
      <c r="AN23" s="197"/>
      <c r="AO23" s="197"/>
      <c r="AP23" s="194">
        <f>V23</f>
        <v>0</v>
      </c>
      <c r="AQ23" s="194"/>
      <c r="AR23" s="194"/>
      <c r="AS23" s="194"/>
      <c r="AT23" s="194">
        <f>CN4</f>
        <v>0</v>
      </c>
      <c r="AU23" s="194"/>
      <c r="AV23" s="194"/>
      <c r="AW23" s="194"/>
      <c r="AX23" s="196">
        <f>AT23-AP23</f>
        <v>0</v>
      </c>
      <c r="AY23" s="196"/>
      <c r="AZ23" s="196"/>
      <c r="BA23" s="196"/>
      <c r="BC23" s="77"/>
      <c r="BD23" s="195" t="s">
        <v>79</v>
      </c>
      <c r="BE23" s="195"/>
      <c r="BF23" s="195"/>
      <c r="BG23" s="195"/>
      <c r="BH23" s="195"/>
      <c r="BI23" s="197"/>
      <c r="BJ23" s="197"/>
      <c r="BK23" s="197"/>
      <c r="BL23" s="197"/>
      <c r="BM23" s="197"/>
      <c r="BN23" s="197"/>
      <c r="BO23" s="197"/>
      <c r="BP23" s="197"/>
      <c r="BQ23" s="194">
        <f>IF($CK$10&lt;&gt;0,AT23,V23)</f>
        <v>0</v>
      </c>
      <c r="BR23" s="194"/>
      <c r="BS23" s="194"/>
      <c r="BT23" s="194"/>
      <c r="BU23" s="194">
        <f>$CT$4</f>
        <v>0</v>
      </c>
      <c r="BV23" s="194"/>
      <c r="BW23" s="194"/>
      <c r="BX23" s="194"/>
      <c r="BY23" s="196">
        <f>BU23-BQ23</f>
        <v>0</v>
      </c>
      <c r="BZ23" s="196"/>
      <c r="CA23" s="196"/>
      <c r="CB23" s="196"/>
    </row>
    <row r="24" spans="1:95" ht="22.5" customHeight="1" x14ac:dyDescent="0.4">
      <c r="A24" s="77"/>
      <c r="B24" s="143" t="s">
        <v>52</v>
      </c>
      <c r="C24" s="144"/>
      <c r="D24" s="144"/>
      <c r="E24" s="144"/>
      <c r="F24" s="144"/>
      <c r="G24" s="144"/>
      <c r="H24" s="144"/>
      <c r="I24" s="144"/>
      <c r="J24" s="144"/>
      <c r="K24" s="144"/>
      <c r="L24" s="144"/>
      <c r="M24" s="144"/>
      <c r="N24" s="144"/>
      <c r="O24" s="144"/>
      <c r="P24" s="144"/>
      <c r="Q24" s="144"/>
      <c r="R24" s="144"/>
      <c r="S24" s="144"/>
      <c r="T24" s="144"/>
      <c r="U24" s="145"/>
      <c r="V24" s="198">
        <f>SUM(S22:Z23)</f>
        <v>0</v>
      </c>
      <c r="W24" s="199"/>
      <c r="X24" s="199"/>
      <c r="Y24" s="199"/>
      <c r="Z24" s="200"/>
      <c r="AB24" s="77"/>
      <c r="AC24" s="122" t="s">
        <v>52</v>
      </c>
      <c r="AD24" s="122"/>
      <c r="AE24" s="122"/>
      <c r="AF24" s="122"/>
      <c r="AG24" s="122"/>
      <c r="AH24" s="122"/>
      <c r="AI24" s="122"/>
      <c r="AJ24" s="122"/>
      <c r="AK24" s="122"/>
      <c r="AL24" s="122"/>
      <c r="AM24" s="122"/>
      <c r="AN24" s="122"/>
      <c r="AO24" s="122"/>
      <c r="AP24" s="194">
        <f>SUM(AP22:AS23)</f>
        <v>0</v>
      </c>
      <c r="AQ24" s="194"/>
      <c r="AR24" s="194"/>
      <c r="AS24" s="194"/>
      <c r="AT24" s="194">
        <f>SUM(AT22:AW23)</f>
        <v>0</v>
      </c>
      <c r="AU24" s="194"/>
      <c r="AV24" s="194"/>
      <c r="AW24" s="194"/>
      <c r="AX24" s="196">
        <f>SUM(AX22:BA23)</f>
        <v>0</v>
      </c>
      <c r="AY24" s="196"/>
      <c r="AZ24" s="196"/>
      <c r="BA24" s="196"/>
      <c r="BC24" s="77"/>
      <c r="BD24" s="122" t="s">
        <v>52</v>
      </c>
      <c r="BE24" s="122"/>
      <c r="BF24" s="122"/>
      <c r="BG24" s="122"/>
      <c r="BH24" s="122"/>
      <c r="BI24" s="122"/>
      <c r="BJ24" s="122"/>
      <c r="BK24" s="122"/>
      <c r="BL24" s="122"/>
      <c r="BM24" s="122"/>
      <c r="BN24" s="122"/>
      <c r="BO24" s="122"/>
      <c r="BP24" s="122"/>
      <c r="BQ24" s="194">
        <f>SUM(BQ22:BT23)</f>
        <v>0</v>
      </c>
      <c r="BR24" s="194"/>
      <c r="BS24" s="194"/>
      <c r="BT24" s="194"/>
      <c r="BU24" s="194">
        <f>SUM(BU22:BX23)</f>
        <v>0</v>
      </c>
      <c r="BV24" s="194"/>
      <c r="BW24" s="194"/>
      <c r="BX24" s="194"/>
      <c r="BY24" s="196">
        <f>SUM(BY22:CB23)</f>
        <v>0</v>
      </c>
      <c r="BZ24" s="196"/>
      <c r="CA24" s="196"/>
      <c r="CB24" s="196"/>
    </row>
    <row r="25" spans="1:95" ht="11.25" customHeight="1" x14ac:dyDescent="0.4">
      <c r="A25" s="77"/>
      <c r="B25" s="78"/>
      <c r="C25" s="78"/>
      <c r="D25" s="78"/>
      <c r="E25" s="78"/>
      <c r="F25" s="78"/>
      <c r="G25" s="78"/>
      <c r="H25" s="78"/>
      <c r="I25" s="78"/>
      <c r="J25" s="78"/>
      <c r="K25" s="78"/>
      <c r="L25" s="78"/>
      <c r="M25" s="78"/>
      <c r="N25" s="78"/>
      <c r="O25" s="78"/>
      <c r="P25" s="78"/>
      <c r="Q25" s="78"/>
      <c r="R25" s="78"/>
      <c r="S25" s="78"/>
      <c r="T25" s="78"/>
      <c r="U25" s="78"/>
      <c r="V25" s="53"/>
      <c r="W25" s="56"/>
      <c r="X25" s="53"/>
      <c r="Y25" s="53"/>
      <c r="Z25" s="53"/>
      <c r="AB25" s="77"/>
      <c r="AC25" s="78"/>
      <c r="AD25" s="78"/>
      <c r="AE25" s="78"/>
      <c r="AF25" s="78"/>
      <c r="AG25" s="78"/>
      <c r="AH25" s="78"/>
      <c r="AI25" s="78"/>
      <c r="AJ25" s="78"/>
      <c r="AK25" s="78"/>
      <c r="AL25" s="78"/>
      <c r="AM25" s="78"/>
      <c r="AN25" s="78"/>
      <c r="AO25" s="78"/>
      <c r="AP25" s="54"/>
      <c r="AQ25" s="54"/>
      <c r="AR25" s="54"/>
      <c r="AS25" s="54"/>
      <c r="AT25" s="54"/>
      <c r="AU25" s="54"/>
      <c r="AV25" s="54"/>
      <c r="AW25" s="54"/>
      <c r="AX25" s="55"/>
      <c r="AY25" s="55"/>
      <c r="AZ25" s="55"/>
      <c r="BA25" s="55"/>
      <c r="BC25" s="77"/>
      <c r="BD25" s="78"/>
      <c r="BE25" s="78"/>
      <c r="BF25" s="78"/>
      <c r="BG25" s="78"/>
      <c r="BH25" s="78"/>
      <c r="BI25" s="78"/>
      <c r="BJ25" s="78"/>
      <c r="BK25" s="78"/>
      <c r="BL25" s="78"/>
      <c r="BM25" s="78"/>
      <c r="BN25" s="78"/>
      <c r="BO25" s="78"/>
      <c r="BP25" s="78"/>
      <c r="BQ25" s="54"/>
      <c r="BR25" s="54"/>
      <c r="BS25" s="54"/>
      <c r="BT25" s="54"/>
      <c r="BU25" s="54"/>
      <c r="BV25" s="54"/>
      <c r="BW25" s="54"/>
      <c r="BX25" s="54"/>
      <c r="BY25" s="55"/>
      <c r="BZ25" s="55"/>
      <c r="CA25" s="55"/>
      <c r="CB25" s="55"/>
    </row>
    <row r="26" spans="1:95" ht="18.75" customHeight="1" x14ac:dyDescent="0.4">
      <c r="A26" s="77"/>
      <c r="B26" s="77" t="s">
        <v>69</v>
      </c>
      <c r="C26" s="77"/>
      <c r="D26" s="77"/>
      <c r="E26" s="77"/>
      <c r="F26" s="77"/>
      <c r="G26" s="77"/>
      <c r="H26" s="77"/>
      <c r="I26" s="77"/>
      <c r="J26" s="77"/>
      <c r="K26" s="77"/>
      <c r="L26" s="77"/>
      <c r="M26" s="77"/>
      <c r="N26" s="77"/>
      <c r="O26" s="77"/>
      <c r="P26" s="77"/>
      <c r="Q26" s="77"/>
      <c r="R26" s="77"/>
      <c r="S26" s="77"/>
      <c r="T26" s="77"/>
      <c r="U26" s="77"/>
      <c r="V26" s="77"/>
      <c r="W26" s="155" t="s">
        <v>55</v>
      </c>
      <c r="X26" s="155"/>
      <c r="Y26" s="155"/>
      <c r="Z26" s="155"/>
      <c r="AB26" s="77"/>
      <c r="AC26" s="77" t="s">
        <v>69</v>
      </c>
      <c r="AD26" s="77"/>
      <c r="AE26" s="77"/>
      <c r="AF26" s="77"/>
      <c r="AG26" s="77"/>
      <c r="AH26" s="77"/>
      <c r="AI26" s="77"/>
      <c r="AJ26" s="77"/>
      <c r="AK26" s="77"/>
      <c r="AL26" s="77"/>
      <c r="AM26" s="77"/>
      <c r="AN26" s="77"/>
      <c r="AO26" s="77"/>
      <c r="AP26" s="77"/>
      <c r="AQ26" s="77"/>
      <c r="AR26" s="77"/>
      <c r="AS26" s="77"/>
      <c r="AT26" s="77"/>
      <c r="AU26" s="77"/>
      <c r="AV26" s="77"/>
      <c r="AW26" s="77"/>
      <c r="AX26" s="169" t="s">
        <v>55</v>
      </c>
      <c r="AY26" s="169"/>
      <c r="AZ26" s="169"/>
      <c r="BA26" s="169"/>
      <c r="BC26" s="77"/>
      <c r="BD26" s="77" t="s">
        <v>69</v>
      </c>
      <c r="BE26" s="77"/>
      <c r="BF26" s="77"/>
      <c r="BG26" s="77"/>
      <c r="BH26" s="77"/>
      <c r="BI26" s="77"/>
      <c r="BJ26" s="77"/>
      <c r="BK26" s="77"/>
      <c r="BL26" s="77"/>
      <c r="BM26" s="77"/>
      <c r="BN26" s="77"/>
      <c r="BO26" s="77"/>
      <c r="BP26" s="77"/>
      <c r="BQ26" s="77"/>
      <c r="BR26" s="77"/>
      <c r="BS26" s="77"/>
      <c r="BT26" s="77"/>
      <c r="BU26" s="77"/>
      <c r="BV26" s="77"/>
      <c r="BW26" s="77"/>
      <c r="BX26" s="77"/>
      <c r="BY26" s="169" t="s">
        <v>55</v>
      </c>
      <c r="BZ26" s="169"/>
      <c r="CA26" s="169"/>
      <c r="CB26" s="169"/>
    </row>
    <row r="27" spans="1:95" ht="18.75" customHeight="1" x14ac:dyDescent="0.4">
      <c r="A27" s="77"/>
      <c r="B27" s="122" t="s">
        <v>51</v>
      </c>
      <c r="C27" s="122"/>
      <c r="D27" s="122"/>
      <c r="E27" s="122"/>
      <c r="F27" s="122"/>
      <c r="G27" s="122"/>
      <c r="H27" s="122"/>
      <c r="I27" s="122"/>
      <c r="J27" s="122" t="s">
        <v>53</v>
      </c>
      <c r="K27" s="122"/>
      <c r="L27" s="122"/>
      <c r="M27" s="122"/>
      <c r="N27" s="122"/>
      <c r="O27" s="122"/>
      <c r="P27" s="122"/>
      <c r="Q27" s="122"/>
      <c r="R27" s="122"/>
      <c r="S27" s="122"/>
      <c r="T27" s="122"/>
      <c r="U27" s="122"/>
      <c r="V27" s="122" t="s">
        <v>54</v>
      </c>
      <c r="W27" s="122"/>
      <c r="X27" s="122"/>
      <c r="Y27" s="122"/>
      <c r="Z27" s="122"/>
      <c r="AB27" s="77"/>
      <c r="AC27" s="122" t="s">
        <v>51</v>
      </c>
      <c r="AD27" s="122"/>
      <c r="AE27" s="122"/>
      <c r="AF27" s="122"/>
      <c r="AG27" s="122"/>
      <c r="AH27" s="122" t="s">
        <v>53</v>
      </c>
      <c r="AI27" s="122"/>
      <c r="AJ27" s="122"/>
      <c r="AK27" s="122"/>
      <c r="AL27" s="122"/>
      <c r="AM27" s="122"/>
      <c r="AN27" s="122"/>
      <c r="AO27" s="122"/>
      <c r="AP27" s="122" t="s">
        <v>59</v>
      </c>
      <c r="AQ27" s="122"/>
      <c r="AR27" s="122"/>
      <c r="AS27" s="122"/>
      <c r="AT27" s="122"/>
      <c r="AU27" s="122"/>
      <c r="AV27" s="122"/>
      <c r="AW27" s="122"/>
      <c r="AX27" s="122" t="s">
        <v>60</v>
      </c>
      <c r="AY27" s="122"/>
      <c r="AZ27" s="122"/>
      <c r="BA27" s="122"/>
      <c r="BC27" s="77"/>
      <c r="BD27" s="151" t="s">
        <v>51</v>
      </c>
      <c r="BE27" s="152"/>
      <c r="BF27" s="152"/>
      <c r="BG27" s="152"/>
      <c r="BH27" s="153"/>
      <c r="BI27" s="151" t="s">
        <v>53</v>
      </c>
      <c r="BJ27" s="152"/>
      <c r="BK27" s="152"/>
      <c r="BL27" s="152"/>
      <c r="BM27" s="152"/>
      <c r="BN27" s="152"/>
      <c r="BO27" s="152"/>
      <c r="BP27" s="153"/>
      <c r="BQ27" s="151" t="s">
        <v>59</v>
      </c>
      <c r="BR27" s="152"/>
      <c r="BS27" s="152"/>
      <c r="BT27" s="153"/>
      <c r="BU27" s="151" t="s">
        <v>67</v>
      </c>
      <c r="BV27" s="152"/>
      <c r="BW27" s="152"/>
      <c r="BX27" s="153"/>
      <c r="BY27" s="151" t="s">
        <v>60</v>
      </c>
      <c r="BZ27" s="152"/>
      <c r="CA27" s="152"/>
      <c r="CB27" s="153"/>
    </row>
    <row r="28" spans="1:95" ht="18.75" customHeight="1" x14ac:dyDescent="0.4">
      <c r="A28" s="77"/>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B28" s="77"/>
      <c r="AC28" s="122"/>
      <c r="AD28" s="122"/>
      <c r="AE28" s="122"/>
      <c r="AF28" s="122"/>
      <c r="AG28" s="122"/>
      <c r="AH28" s="122"/>
      <c r="AI28" s="122"/>
      <c r="AJ28" s="122"/>
      <c r="AK28" s="122"/>
      <c r="AL28" s="122"/>
      <c r="AM28" s="122"/>
      <c r="AN28" s="122"/>
      <c r="AO28" s="122"/>
      <c r="AP28" s="122" t="s">
        <v>61</v>
      </c>
      <c r="AQ28" s="122"/>
      <c r="AR28" s="122"/>
      <c r="AS28" s="122"/>
      <c r="AT28" s="122" t="s">
        <v>62</v>
      </c>
      <c r="AU28" s="122"/>
      <c r="AV28" s="122"/>
      <c r="AW28" s="122"/>
      <c r="AX28" s="122"/>
      <c r="AY28" s="122"/>
      <c r="AZ28" s="122"/>
      <c r="BA28" s="122"/>
      <c r="BC28" s="77"/>
      <c r="BD28" s="154"/>
      <c r="BE28" s="155"/>
      <c r="BF28" s="155"/>
      <c r="BG28" s="155"/>
      <c r="BH28" s="156"/>
      <c r="BI28" s="154"/>
      <c r="BJ28" s="155"/>
      <c r="BK28" s="155"/>
      <c r="BL28" s="155"/>
      <c r="BM28" s="155"/>
      <c r="BN28" s="155"/>
      <c r="BO28" s="155"/>
      <c r="BP28" s="156"/>
      <c r="BQ28" s="154"/>
      <c r="BR28" s="155"/>
      <c r="BS28" s="155"/>
      <c r="BT28" s="156"/>
      <c r="BU28" s="154"/>
      <c r="BV28" s="155"/>
      <c r="BW28" s="155"/>
      <c r="BX28" s="156"/>
      <c r="BY28" s="154"/>
      <c r="BZ28" s="155"/>
      <c r="CA28" s="155"/>
      <c r="CB28" s="156"/>
    </row>
    <row r="29" spans="1:95" ht="22.5" customHeight="1" x14ac:dyDescent="0.4">
      <c r="A29" s="77"/>
      <c r="B29" s="195" t="s">
        <v>73</v>
      </c>
      <c r="C29" s="195"/>
      <c r="D29" s="195"/>
      <c r="E29" s="195"/>
      <c r="F29" s="195"/>
      <c r="G29" s="195"/>
      <c r="H29" s="195"/>
      <c r="I29" s="195"/>
      <c r="J29" s="93"/>
      <c r="K29" s="93"/>
      <c r="L29" s="93"/>
      <c r="M29" s="93"/>
      <c r="N29" s="93"/>
      <c r="O29" s="93"/>
      <c r="P29" s="93"/>
      <c r="Q29" s="93"/>
      <c r="R29" s="93"/>
      <c r="S29" s="93"/>
      <c r="T29" s="93"/>
      <c r="U29" s="93"/>
      <c r="V29" s="94"/>
      <c r="W29" s="94"/>
      <c r="X29" s="94"/>
      <c r="Y29" s="94"/>
      <c r="Z29" s="94"/>
      <c r="AB29" s="77"/>
      <c r="AC29" s="195" t="str">
        <f t="shared" ref="AC29:AC35" si="3">B29</f>
        <v>消耗品費</v>
      </c>
      <c r="AD29" s="195"/>
      <c r="AE29" s="195"/>
      <c r="AF29" s="195"/>
      <c r="AG29" s="195"/>
      <c r="AH29" s="93"/>
      <c r="AI29" s="93"/>
      <c r="AJ29" s="93"/>
      <c r="AK29" s="93"/>
      <c r="AL29" s="93"/>
      <c r="AM29" s="93"/>
      <c r="AN29" s="93"/>
      <c r="AO29" s="93"/>
      <c r="AP29" s="194">
        <f>V29</f>
        <v>0</v>
      </c>
      <c r="AQ29" s="194"/>
      <c r="AR29" s="194"/>
      <c r="AS29" s="194"/>
      <c r="AT29" s="94"/>
      <c r="AU29" s="94"/>
      <c r="AV29" s="94"/>
      <c r="AW29" s="94"/>
      <c r="AX29" s="192">
        <f t="shared" ref="AX29:AX35" si="4">AT29-AP29</f>
        <v>0</v>
      </c>
      <c r="AY29" s="192"/>
      <c r="AZ29" s="192"/>
      <c r="BA29" s="192"/>
      <c r="BC29" s="77"/>
      <c r="BD29" s="195" t="str">
        <f t="shared" ref="BD29:BD35" si="5">B29</f>
        <v>消耗品費</v>
      </c>
      <c r="BE29" s="195"/>
      <c r="BF29" s="195"/>
      <c r="BG29" s="195"/>
      <c r="BH29" s="195"/>
      <c r="BI29" s="93"/>
      <c r="BJ29" s="93"/>
      <c r="BK29" s="93"/>
      <c r="BL29" s="93"/>
      <c r="BM29" s="93"/>
      <c r="BN29" s="93"/>
      <c r="BO29" s="93"/>
      <c r="BP29" s="93"/>
      <c r="BQ29" s="194">
        <f t="shared" ref="BQ29:BQ35" si="6">IF($CK$10&lt;&gt;0,AT29,V29)</f>
        <v>0</v>
      </c>
      <c r="BR29" s="194"/>
      <c r="BS29" s="194"/>
      <c r="BT29" s="194"/>
      <c r="BU29" s="94"/>
      <c r="BV29" s="94"/>
      <c r="BW29" s="94"/>
      <c r="BX29" s="94"/>
      <c r="BY29" s="192">
        <f t="shared" ref="BY29:BY35" si="7">BU29-BQ29</f>
        <v>0</v>
      </c>
      <c r="BZ29" s="192"/>
      <c r="CA29" s="192"/>
      <c r="CB29" s="192"/>
    </row>
    <row r="30" spans="1:95" ht="22.5" customHeight="1" x14ac:dyDescent="0.4">
      <c r="A30" s="77"/>
      <c r="B30" s="195" t="s">
        <v>74</v>
      </c>
      <c r="C30" s="195"/>
      <c r="D30" s="195"/>
      <c r="E30" s="195"/>
      <c r="F30" s="195"/>
      <c r="G30" s="195"/>
      <c r="H30" s="195"/>
      <c r="I30" s="195"/>
      <c r="J30" s="93"/>
      <c r="K30" s="93"/>
      <c r="L30" s="93"/>
      <c r="M30" s="93"/>
      <c r="N30" s="93"/>
      <c r="O30" s="93"/>
      <c r="P30" s="93"/>
      <c r="Q30" s="93"/>
      <c r="R30" s="93"/>
      <c r="S30" s="93"/>
      <c r="T30" s="93"/>
      <c r="U30" s="93"/>
      <c r="V30" s="94"/>
      <c r="W30" s="94"/>
      <c r="X30" s="94"/>
      <c r="Y30" s="94"/>
      <c r="Z30" s="94"/>
      <c r="AB30" s="77"/>
      <c r="AC30" s="195" t="str">
        <f t="shared" si="3"/>
        <v>光熱水費</v>
      </c>
      <c r="AD30" s="195"/>
      <c r="AE30" s="195"/>
      <c r="AF30" s="195"/>
      <c r="AG30" s="195"/>
      <c r="AH30" s="93"/>
      <c r="AI30" s="93"/>
      <c r="AJ30" s="93"/>
      <c r="AK30" s="93"/>
      <c r="AL30" s="93"/>
      <c r="AM30" s="93"/>
      <c r="AN30" s="93"/>
      <c r="AO30" s="93"/>
      <c r="AP30" s="194">
        <f t="shared" ref="AP30:AP35" si="8">V30</f>
        <v>0</v>
      </c>
      <c r="AQ30" s="194"/>
      <c r="AR30" s="194"/>
      <c r="AS30" s="194"/>
      <c r="AT30" s="94"/>
      <c r="AU30" s="94"/>
      <c r="AV30" s="94"/>
      <c r="AW30" s="94"/>
      <c r="AX30" s="192">
        <f t="shared" si="4"/>
        <v>0</v>
      </c>
      <c r="AY30" s="192"/>
      <c r="AZ30" s="192"/>
      <c r="BA30" s="192"/>
      <c r="BC30" s="77"/>
      <c r="BD30" s="195" t="str">
        <f t="shared" si="5"/>
        <v>光熱水費</v>
      </c>
      <c r="BE30" s="195"/>
      <c r="BF30" s="195"/>
      <c r="BG30" s="195"/>
      <c r="BH30" s="195"/>
      <c r="BI30" s="93"/>
      <c r="BJ30" s="93"/>
      <c r="BK30" s="93"/>
      <c r="BL30" s="93"/>
      <c r="BM30" s="93"/>
      <c r="BN30" s="93"/>
      <c r="BO30" s="93"/>
      <c r="BP30" s="93"/>
      <c r="BQ30" s="194">
        <f t="shared" si="6"/>
        <v>0</v>
      </c>
      <c r="BR30" s="194"/>
      <c r="BS30" s="194"/>
      <c r="BT30" s="194"/>
      <c r="BU30" s="94"/>
      <c r="BV30" s="94"/>
      <c r="BW30" s="94"/>
      <c r="BX30" s="94"/>
      <c r="BY30" s="192">
        <f t="shared" si="7"/>
        <v>0</v>
      </c>
      <c r="BZ30" s="192"/>
      <c r="CA30" s="192"/>
      <c r="CB30" s="192"/>
    </row>
    <row r="31" spans="1:95" ht="22.5" customHeight="1" x14ac:dyDescent="0.4">
      <c r="A31" s="77"/>
      <c r="B31" s="195" t="s">
        <v>75</v>
      </c>
      <c r="C31" s="195"/>
      <c r="D31" s="195"/>
      <c r="E31" s="195"/>
      <c r="F31" s="195"/>
      <c r="G31" s="195"/>
      <c r="H31" s="195"/>
      <c r="I31" s="195"/>
      <c r="J31" s="93"/>
      <c r="K31" s="93"/>
      <c r="L31" s="93"/>
      <c r="M31" s="93"/>
      <c r="N31" s="93"/>
      <c r="O31" s="93"/>
      <c r="P31" s="93"/>
      <c r="Q31" s="93"/>
      <c r="R31" s="93"/>
      <c r="S31" s="93"/>
      <c r="T31" s="93"/>
      <c r="U31" s="93"/>
      <c r="V31" s="94"/>
      <c r="W31" s="94"/>
      <c r="X31" s="94"/>
      <c r="Y31" s="94"/>
      <c r="Z31" s="94"/>
      <c r="AB31" s="77"/>
      <c r="AC31" s="195" t="str">
        <f t="shared" si="3"/>
        <v>役務費</v>
      </c>
      <c r="AD31" s="195"/>
      <c r="AE31" s="195"/>
      <c r="AF31" s="195"/>
      <c r="AG31" s="195"/>
      <c r="AH31" s="93"/>
      <c r="AI31" s="93"/>
      <c r="AJ31" s="93"/>
      <c r="AK31" s="93"/>
      <c r="AL31" s="93"/>
      <c r="AM31" s="93"/>
      <c r="AN31" s="93"/>
      <c r="AO31" s="93"/>
      <c r="AP31" s="194">
        <f t="shared" si="8"/>
        <v>0</v>
      </c>
      <c r="AQ31" s="194"/>
      <c r="AR31" s="194"/>
      <c r="AS31" s="194"/>
      <c r="AT31" s="94"/>
      <c r="AU31" s="94"/>
      <c r="AV31" s="94"/>
      <c r="AW31" s="94"/>
      <c r="AX31" s="192">
        <f t="shared" si="4"/>
        <v>0</v>
      </c>
      <c r="AY31" s="192"/>
      <c r="AZ31" s="192"/>
      <c r="BA31" s="192"/>
      <c r="BC31" s="77"/>
      <c r="BD31" s="195" t="str">
        <f t="shared" si="5"/>
        <v>役務費</v>
      </c>
      <c r="BE31" s="195"/>
      <c r="BF31" s="195"/>
      <c r="BG31" s="195"/>
      <c r="BH31" s="195"/>
      <c r="BI31" s="93"/>
      <c r="BJ31" s="93"/>
      <c r="BK31" s="93"/>
      <c r="BL31" s="93"/>
      <c r="BM31" s="93"/>
      <c r="BN31" s="93"/>
      <c r="BO31" s="93"/>
      <c r="BP31" s="93"/>
      <c r="BQ31" s="194">
        <f t="shared" si="6"/>
        <v>0</v>
      </c>
      <c r="BR31" s="194"/>
      <c r="BS31" s="194"/>
      <c r="BT31" s="194"/>
      <c r="BU31" s="94"/>
      <c r="BV31" s="94"/>
      <c r="BW31" s="94"/>
      <c r="BX31" s="94"/>
      <c r="BY31" s="192">
        <f t="shared" si="7"/>
        <v>0</v>
      </c>
      <c r="BZ31" s="192"/>
      <c r="CA31" s="192"/>
      <c r="CB31" s="192"/>
    </row>
    <row r="32" spans="1:95" ht="22.5" customHeight="1" x14ac:dyDescent="0.4">
      <c r="A32" s="77"/>
      <c r="B32" s="195" t="s">
        <v>76</v>
      </c>
      <c r="C32" s="195"/>
      <c r="D32" s="195"/>
      <c r="E32" s="195"/>
      <c r="F32" s="195"/>
      <c r="G32" s="195"/>
      <c r="H32" s="195"/>
      <c r="I32" s="195"/>
      <c r="J32" s="93"/>
      <c r="K32" s="93"/>
      <c r="L32" s="93"/>
      <c r="M32" s="93"/>
      <c r="N32" s="93"/>
      <c r="O32" s="93"/>
      <c r="P32" s="93"/>
      <c r="Q32" s="93"/>
      <c r="R32" s="93"/>
      <c r="S32" s="93"/>
      <c r="T32" s="93"/>
      <c r="U32" s="93"/>
      <c r="V32" s="94"/>
      <c r="W32" s="94"/>
      <c r="X32" s="94"/>
      <c r="Y32" s="94"/>
      <c r="Z32" s="94"/>
      <c r="AB32" s="77"/>
      <c r="AC32" s="195" t="str">
        <f t="shared" si="3"/>
        <v>委託料</v>
      </c>
      <c r="AD32" s="195"/>
      <c r="AE32" s="195"/>
      <c r="AF32" s="195"/>
      <c r="AG32" s="195"/>
      <c r="AH32" s="93"/>
      <c r="AI32" s="93"/>
      <c r="AJ32" s="93"/>
      <c r="AK32" s="93"/>
      <c r="AL32" s="93"/>
      <c r="AM32" s="93"/>
      <c r="AN32" s="93"/>
      <c r="AO32" s="93"/>
      <c r="AP32" s="194">
        <f t="shared" si="8"/>
        <v>0</v>
      </c>
      <c r="AQ32" s="194"/>
      <c r="AR32" s="194"/>
      <c r="AS32" s="194"/>
      <c r="AT32" s="94"/>
      <c r="AU32" s="94"/>
      <c r="AV32" s="94"/>
      <c r="AW32" s="94"/>
      <c r="AX32" s="192">
        <f t="shared" si="4"/>
        <v>0</v>
      </c>
      <c r="AY32" s="192"/>
      <c r="AZ32" s="192"/>
      <c r="BA32" s="192"/>
      <c r="BC32" s="77"/>
      <c r="BD32" s="195" t="str">
        <f t="shared" si="5"/>
        <v>委託料</v>
      </c>
      <c r="BE32" s="195"/>
      <c r="BF32" s="195"/>
      <c r="BG32" s="195"/>
      <c r="BH32" s="195"/>
      <c r="BI32" s="93"/>
      <c r="BJ32" s="93"/>
      <c r="BK32" s="93"/>
      <c r="BL32" s="93"/>
      <c r="BM32" s="93"/>
      <c r="BN32" s="93"/>
      <c r="BO32" s="93"/>
      <c r="BP32" s="93"/>
      <c r="BQ32" s="194">
        <f t="shared" si="6"/>
        <v>0</v>
      </c>
      <c r="BR32" s="194"/>
      <c r="BS32" s="194"/>
      <c r="BT32" s="194"/>
      <c r="BU32" s="94"/>
      <c r="BV32" s="94"/>
      <c r="BW32" s="94"/>
      <c r="BX32" s="94"/>
      <c r="BY32" s="192">
        <f t="shared" si="7"/>
        <v>0</v>
      </c>
      <c r="BZ32" s="192"/>
      <c r="CA32" s="192"/>
      <c r="CB32" s="192"/>
    </row>
    <row r="33" spans="1:80" ht="22.5" customHeight="1" x14ac:dyDescent="0.4">
      <c r="A33" s="77"/>
      <c r="B33" s="195" t="s">
        <v>77</v>
      </c>
      <c r="C33" s="195"/>
      <c r="D33" s="195"/>
      <c r="E33" s="195"/>
      <c r="F33" s="195"/>
      <c r="G33" s="195"/>
      <c r="H33" s="195"/>
      <c r="I33" s="195"/>
      <c r="J33" s="93"/>
      <c r="K33" s="93"/>
      <c r="L33" s="93"/>
      <c r="M33" s="93"/>
      <c r="N33" s="93"/>
      <c r="O33" s="93"/>
      <c r="P33" s="93"/>
      <c r="Q33" s="93"/>
      <c r="R33" s="93"/>
      <c r="S33" s="93"/>
      <c r="T33" s="93"/>
      <c r="U33" s="93"/>
      <c r="V33" s="94"/>
      <c r="W33" s="94"/>
      <c r="X33" s="94"/>
      <c r="Y33" s="94"/>
      <c r="Z33" s="94"/>
      <c r="AB33" s="77"/>
      <c r="AC33" s="195" t="str">
        <f t="shared" si="3"/>
        <v>使用料及び賃借料</v>
      </c>
      <c r="AD33" s="195"/>
      <c r="AE33" s="195"/>
      <c r="AF33" s="195"/>
      <c r="AG33" s="195"/>
      <c r="AH33" s="93"/>
      <c r="AI33" s="93"/>
      <c r="AJ33" s="93"/>
      <c r="AK33" s="93"/>
      <c r="AL33" s="93"/>
      <c r="AM33" s="93"/>
      <c r="AN33" s="93"/>
      <c r="AO33" s="93"/>
      <c r="AP33" s="194">
        <f t="shared" si="8"/>
        <v>0</v>
      </c>
      <c r="AQ33" s="194"/>
      <c r="AR33" s="194"/>
      <c r="AS33" s="194"/>
      <c r="AT33" s="94"/>
      <c r="AU33" s="94"/>
      <c r="AV33" s="94"/>
      <c r="AW33" s="94"/>
      <c r="AX33" s="192">
        <f t="shared" si="4"/>
        <v>0</v>
      </c>
      <c r="AY33" s="192"/>
      <c r="AZ33" s="192"/>
      <c r="BA33" s="192"/>
      <c r="BC33" s="77"/>
      <c r="BD33" s="195" t="str">
        <f t="shared" si="5"/>
        <v>使用料及び賃借料</v>
      </c>
      <c r="BE33" s="195"/>
      <c r="BF33" s="195"/>
      <c r="BG33" s="195"/>
      <c r="BH33" s="195"/>
      <c r="BI33" s="93"/>
      <c r="BJ33" s="93"/>
      <c r="BK33" s="93"/>
      <c r="BL33" s="93"/>
      <c r="BM33" s="93"/>
      <c r="BN33" s="93"/>
      <c r="BO33" s="93"/>
      <c r="BP33" s="93"/>
      <c r="BQ33" s="194">
        <f t="shared" si="6"/>
        <v>0</v>
      </c>
      <c r="BR33" s="194"/>
      <c r="BS33" s="194"/>
      <c r="BT33" s="194"/>
      <c r="BU33" s="94"/>
      <c r="BV33" s="94"/>
      <c r="BW33" s="94"/>
      <c r="BX33" s="94"/>
      <c r="BY33" s="192">
        <f t="shared" si="7"/>
        <v>0</v>
      </c>
      <c r="BZ33" s="192"/>
      <c r="CA33" s="192"/>
      <c r="CB33" s="192"/>
    </row>
    <row r="34" spans="1:80" ht="22.5" customHeight="1" x14ac:dyDescent="0.4">
      <c r="A34" s="77"/>
      <c r="B34" s="195" t="s">
        <v>110</v>
      </c>
      <c r="C34" s="195"/>
      <c r="D34" s="195"/>
      <c r="E34" s="195"/>
      <c r="F34" s="195"/>
      <c r="G34" s="195"/>
      <c r="H34" s="195"/>
      <c r="I34" s="195"/>
      <c r="J34" s="93"/>
      <c r="K34" s="93"/>
      <c r="L34" s="93"/>
      <c r="M34" s="93"/>
      <c r="N34" s="93"/>
      <c r="O34" s="93"/>
      <c r="P34" s="93"/>
      <c r="Q34" s="93"/>
      <c r="R34" s="93"/>
      <c r="S34" s="93"/>
      <c r="T34" s="93"/>
      <c r="U34" s="93"/>
      <c r="V34" s="94"/>
      <c r="W34" s="94"/>
      <c r="X34" s="94"/>
      <c r="Y34" s="94"/>
      <c r="Z34" s="94"/>
      <c r="AB34" s="77"/>
      <c r="AC34" s="195" t="str">
        <f t="shared" si="3"/>
        <v>謝金</v>
      </c>
      <c r="AD34" s="195"/>
      <c r="AE34" s="195"/>
      <c r="AF34" s="195"/>
      <c r="AG34" s="195"/>
      <c r="AH34" s="93"/>
      <c r="AI34" s="93"/>
      <c r="AJ34" s="93"/>
      <c r="AK34" s="93"/>
      <c r="AL34" s="93"/>
      <c r="AM34" s="93"/>
      <c r="AN34" s="93"/>
      <c r="AO34" s="93"/>
      <c r="AP34" s="194">
        <f t="shared" si="8"/>
        <v>0</v>
      </c>
      <c r="AQ34" s="194"/>
      <c r="AR34" s="194"/>
      <c r="AS34" s="194"/>
      <c r="AT34" s="94"/>
      <c r="AU34" s="94"/>
      <c r="AV34" s="94"/>
      <c r="AW34" s="94"/>
      <c r="AX34" s="192">
        <f t="shared" si="4"/>
        <v>0</v>
      </c>
      <c r="AY34" s="192"/>
      <c r="AZ34" s="192"/>
      <c r="BA34" s="192"/>
      <c r="BC34" s="77"/>
      <c r="BD34" s="195" t="str">
        <f t="shared" si="5"/>
        <v>謝金</v>
      </c>
      <c r="BE34" s="195"/>
      <c r="BF34" s="195"/>
      <c r="BG34" s="195"/>
      <c r="BH34" s="195"/>
      <c r="BI34" s="93"/>
      <c r="BJ34" s="93"/>
      <c r="BK34" s="93"/>
      <c r="BL34" s="93"/>
      <c r="BM34" s="93"/>
      <c r="BN34" s="93"/>
      <c r="BO34" s="93"/>
      <c r="BP34" s="93"/>
      <c r="BQ34" s="194">
        <f t="shared" si="6"/>
        <v>0</v>
      </c>
      <c r="BR34" s="194"/>
      <c r="BS34" s="194"/>
      <c r="BT34" s="194"/>
      <c r="BU34" s="94"/>
      <c r="BV34" s="94"/>
      <c r="BW34" s="94"/>
      <c r="BX34" s="94"/>
      <c r="BY34" s="192">
        <f t="shared" si="7"/>
        <v>0</v>
      </c>
      <c r="BZ34" s="192"/>
      <c r="CA34" s="192"/>
      <c r="CB34" s="192"/>
    </row>
    <row r="35" spans="1:80" ht="22.5" customHeight="1" x14ac:dyDescent="0.4">
      <c r="A35" s="77"/>
      <c r="B35" s="195" t="s">
        <v>111</v>
      </c>
      <c r="C35" s="195"/>
      <c r="D35" s="195"/>
      <c r="E35" s="195"/>
      <c r="F35" s="195"/>
      <c r="G35" s="195"/>
      <c r="H35" s="195"/>
      <c r="I35" s="195"/>
      <c r="J35" s="93"/>
      <c r="K35" s="93"/>
      <c r="L35" s="93"/>
      <c r="M35" s="93"/>
      <c r="N35" s="93"/>
      <c r="O35" s="93"/>
      <c r="P35" s="93"/>
      <c r="Q35" s="93"/>
      <c r="R35" s="93"/>
      <c r="S35" s="93"/>
      <c r="T35" s="93"/>
      <c r="U35" s="93"/>
      <c r="V35" s="94"/>
      <c r="W35" s="94"/>
      <c r="X35" s="94"/>
      <c r="Y35" s="94"/>
      <c r="Z35" s="94"/>
      <c r="AB35" s="77"/>
      <c r="AC35" s="195" t="str">
        <f t="shared" si="3"/>
        <v>その他諸経費</v>
      </c>
      <c r="AD35" s="195"/>
      <c r="AE35" s="195"/>
      <c r="AF35" s="195"/>
      <c r="AG35" s="195"/>
      <c r="AH35" s="93"/>
      <c r="AI35" s="93"/>
      <c r="AJ35" s="93"/>
      <c r="AK35" s="93"/>
      <c r="AL35" s="93"/>
      <c r="AM35" s="93"/>
      <c r="AN35" s="93"/>
      <c r="AO35" s="93"/>
      <c r="AP35" s="194">
        <f t="shared" si="8"/>
        <v>0</v>
      </c>
      <c r="AQ35" s="194"/>
      <c r="AR35" s="194"/>
      <c r="AS35" s="194"/>
      <c r="AT35" s="94"/>
      <c r="AU35" s="94"/>
      <c r="AV35" s="94"/>
      <c r="AW35" s="94"/>
      <c r="AX35" s="192">
        <f t="shared" si="4"/>
        <v>0</v>
      </c>
      <c r="AY35" s="192"/>
      <c r="AZ35" s="192"/>
      <c r="BA35" s="192"/>
      <c r="BC35" s="77"/>
      <c r="BD35" s="195" t="str">
        <f t="shared" si="5"/>
        <v>その他諸経費</v>
      </c>
      <c r="BE35" s="195"/>
      <c r="BF35" s="195"/>
      <c r="BG35" s="195"/>
      <c r="BH35" s="195"/>
      <c r="BI35" s="93"/>
      <c r="BJ35" s="93"/>
      <c r="BK35" s="93"/>
      <c r="BL35" s="93"/>
      <c r="BM35" s="93"/>
      <c r="BN35" s="93"/>
      <c r="BO35" s="93"/>
      <c r="BP35" s="93"/>
      <c r="BQ35" s="194">
        <f t="shared" si="6"/>
        <v>0</v>
      </c>
      <c r="BR35" s="194"/>
      <c r="BS35" s="194"/>
      <c r="BT35" s="194"/>
      <c r="BU35" s="94"/>
      <c r="BV35" s="94"/>
      <c r="BW35" s="94"/>
      <c r="BX35" s="94"/>
      <c r="BY35" s="192">
        <f t="shared" si="7"/>
        <v>0</v>
      </c>
      <c r="BZ35" s="192"/>
      <c r="CA35" s="192"/>
      <c r="CB35" s="192"/>
    </row>
    <row r="36" spans="1:80" ht="22.5" customHeight="1" x14ac:dyDescent="0.4">
      <c r="A36" s="77"/>
      <c r="B36" s="122" t="s">
        <v>52</v>
      </c>
      <c r="C36" s="122"/>
      <c r="D36" s="122"/>
      <c r="E36" s="122"/>
      <c r="F36" s="122"/>
      <c r="G36" s="122"/>
      <c r="H36" s="122"/>
      <c r="I36" s="122"/>
      <c r="J36" s="122"/>
      <c r="K36" s="122"/>
      <c r="L36" s="122"/>
      <c r="M36" s="122"/>
      <c r="N36" s="122"/>
      <c r="O36" s="122"/>
      <c r="P36" s="122"/>
      <c r="Q36" s="122"/>
      <c r="R36" s="122"/>
      <c r="S36" s="122"/>
      <c r="T36" s="122"/>
      <c r="U36" s="122"/>
      <c r="V36" s="193">
        <f>SUM(S29:Z35)</f>
        <v>0</v>
      </c>
      <c r="W36" s="193"/>
      <c r="X36" s="193"/>
      <c r="Y36" s="193"/>
      <c r="Z36" s="193"/>
      <c r="AB36" s="77"/>
      <c r="AC36" s="122" t="s">
        <v>52</v>
      </c>
      <c r="AD36" s="122"/>
      <c r="AE36" s="122"/>
      <c r="AF36" s="122"/>
      <c r="AG36" s="122"/>
      <c r="AH36" s="122"/>
      <c r="AI36" s="122"/>
      <c r="AJ36" s="122"/>
      <c r="AK36" s="122"/>
      <c r="AL36" s="122"/>
      <c r="AM36" s="122"/>
      <c r="AN36" s="122"/>
      <c r="AO36" s="122"/>
      <c r="AP36" s="194">
        <f>SUM(AP29:AS35)</f>
        <v>0</v>
      </c>
      <c r="AQ36" s="194"/>
      <c r="AR36" s="194"/>
      <c r="AS36" s="194"/>
      <c r="AT36" s="194">
        <f>SUM(AT29:AW35)</f>
        <v>0</v>
      </c>
      <c r="AU36" s="194"/>
      <c r="AV36" s="194"/>
      <c r="AW36" s="194"/>
      <c r="AX36" s="192">
        <f>SUM(AX29:BA35)</f>
        <v>0</v>
      </c>
      <c r="AY36" s="192"/>
      <c r="AZ36" s="192"/>
      <c r="BA36" s="192"/>
      <c r="BC36" s="77"/>
      <c r="BD36" s="122" t="s">
        <v>52</v>
      </c>
      <c r="BE36" s="122"/>
      <c r="BF36" s="122"/>
      <c r="BG36" s="122"/>
      <c r="BH36" s="122"/>
      <c r="BI36" s="122"/>
      <c r="BJ36" s="122"/>
      <c r="BK36" s="122"/>
      <c r="BL36" s="122"/>
      <c r="BM36" s="122"/>
      <c r="BN36" s="122"/>
      <c r="BO36" s="122"/>
      <c r="BP36" s="122"/>
      <c r="BQ36" s="287">
        <f>SUM(BQ29:BT35)</f>
        <v>0</v>
      </c>
      <c r="BR36" s="288"/>
      <c r="BS36" s="288"/>
      <c r="BT36" s="289"/>
      <c r="BU36" s="194">
        <f>SUM(BU29:BX35)</f>
        <v>0</v>
      </c>
      <c r="BV36" s="194"/>
      <c r="BW36" s="194"/>
      <c r="BX36" s="194"/>
      <c r="BY36" s="192">
        <f>SUM(BY29:CB35)</f>
        <v>0</v>
      </c>
      <c r="BZ36" s="192"/>
      <c r="CA36" s="192"/>
      <c r="CB36" s="192"/>
    </row>
    <row r="37" spans="1:80" ht="24" customHeight="1" x14ac:dyDescent="0.4">
      <c r="A37" s="77" t="s">
        <v>64</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B37" s="77" t="s">
        <v>64</v>
      </c>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C37" s="77" t="s">
        <v>64</v>
      </c>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row>
    <row r="38" spans="1:80" ht="24" customHeight="1" x14ac:dyDescent="0.4">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B38" s="59"/>
      <c r="BC38" s="59"/>
    </row>
    <row r="39" spans="1:80" ht="24" customHeight="1" x14ac:dyDescent="0.4">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row>
    <row r="40" spans="1:80" ht="24" customHeight="1" x14ac:dyDescent="0.4">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row>
    <row r="41" spans="1:80" ht="24" customHeight="1" x14ac:dyDescent="0.4">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row>
    <row r="42" spans="1:80" ht="24" customHeight="1" x14ac:dyDescent="0.4">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row>
    <row r="43" spans="1:80" ht="24" customHeight="1" x14ac:dyDescent="0.4">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row>
    <row r="44" spans="1:80" ht="24" customHeight="1" x14ac:dyDescent="0.4">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row>
    <row r="45" spans="1:80" ht="24" customHeight="1" x14ac:dyDescent="0.4">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row>
    <row r="46" spans="1:80" x14ac:dyDescent="0.4">
      <c r="B46" s="59"/>
      <c r="C46" s="59"/>
      <c r="D46" s="59"/>
      <c r="E46" s="59"/>
      <c r="F46" s="59"/>
      <c r="G46" s="59"/>
      <c r="H46" s="59"/>
      <c r="I46" s="59"/>
      <c r="J46" s="59"/>
      <c r="K46" s="59"/>
      <c r="L46" s="59"/>
      <c r="M46" s="59"/>
      <c r="N46" s="59"/>
      <c r="O46" s="59"/>
      <c r="P46" s="59"/>
      <c r="Q46" s="59"/>
      <c r="R46" s="59"/>
      <c r="S46" s="59"/>
      <c r="T46" s="59"/>
      <c r="U46" s="59"/>
      <c r="V46" s="59"/>
      <c r="W46" s="59"/>
      <c r="X46" s="59"/>
      <c r="Y46" s="59"/>
      <c r="Z46" s="59"/>
    </row>
    <row r="47" spans="1:80" x14ac:dyDescent="0.4">
      <c r="B47" s="59"/>
      <c r="C47" s="59"/>
      <c r="D47" s="59"/>
      <c r="E47" s="59"/>
      <c r="F47" s="59"/>
      <c r="G47" s="59"/>
      <c r="H47" s="59"/>
      <c r="I47" s="59"/>
      <c r="J47" s="59"/>
      <c r="K47" s="59"/>
      <c r="L47" s="59"/>
      <c r="M47" s="59"/>
      <c r="N47" s="59"/>
      <c r="O47" s="59"/>
      <c r="P47" s="59"/>
      <c r="Q47" s="59"/>
      <c r="R47" s="59"/>
      <c r="S47" s="59"/>
      <c r="T47" s="59"/>
      <c r="U47" s="59"/>
      <c r="V47" s="59"/>
      <c r="W47" s="59"/>
      <c r="X47" s="59"/>
      <c r="Y47" s="59"/>
      <c r="Z47" s="59"/>
    </row>
  </sheetData>
  <mergeCells count="238">
    <mergeCell ref="CD1:CH1"/>
    <mergeCell ref="CJ1:CN1"/>
    <mergeCell ref="CP1:CT1"/>
    <mergeCell ref="B2:Z2"/>
    <mergeCell ref="AC2:BA2"/>
    <mergeCell ref="BD2:CB2"/>
    <mergeCell ref="BD4:BH4"/>
    <mergeCell ref="BI4:BX4"/>
    <mergeCell ref="CA4:CB4"/>
    <mergeCell ref="B5:F5"/>
    <mergeCell ref="G5:Z5"/>
    <mergeCell ref="AC5:AG5"/>
    <mergeCell ref="AH5:BA5"/>
    <mergeCell ref="BD5:BH5"/>
    <mergeCell ref="BI5:CB5"/>
    <mergeCell ref="B4:F4"/>
    <mergeCell ref="G4:V4"/>
    <mergeCell ref="Y4:Z4"/>
    <mergeCell ref="AC4:AG4"/>
    <mergeCell ref="AH4:AW4"/>
    <mergeCell ref="AZ4:BA4"/>
    <mergeCell ref="BP6:BR6"/>
    <mergeCell ref="BS6:BY6"/>
    <mergeCell ref="BZ6:CB6"/>
    <mergeCell ref="B7:F7"/>
    <mergeCell ref="G7:Z7"/>
    <mergeCell ref="AC7:AG7"/>
    <mergeCell ref="AH7:BA7"/>
    <mergeCell ref="BD7:BH7"/>
    <mergeCell ref="BI7:CB7"/>
    <mergeCell ref="AH6:AN6"/>
    <mergeCell ref="AO6:AQ6"/>
    <mergeCell ref="AR6:AX6"/>
    <mergeCell ref="AY6:BA6"/>
    <mergeCell ref="BD6:BH6"/>
    <mergeCell ref="BI6:BO6"/>
    <mergeCell ref="B6:F6"/>
    <mergeCell ref="G6:M6"/>
    <mergeCell ref="N6:P6"/>
    <mergeCell ref="Q6:W6"/>
    <mergeCell ref="X6:Z6"/>
    <mergeCell ref="AC6:AG6"/>
    <mergeCell ref="AR8:AV8"/>
    <mergeCell ref="AW8:BA8"/>
    <mergeCell ref="BD8:BH8"/>
    <mergeCell ref="BI8:BR8"/>
    <mergeCell ref="BS8:BW8"/>
    <mergeCell ref="BX8:CB8"/>
    <mergeCell ref="B8:F8"/>
    <mergeCell ref="G8:P8"/>
    <mergeCell ref="Q8:U8"/>
    <mergeCell ref="V8:Z8"/>
    <mergeCell ref="AC8:AG8"/>
    <mergeCell ref="AH8:AQ8"/>
    <mergeCell ref="BD13:BH16"/>
    <mergeCell ref="BI13:CB16"/>
    <mergeCell ref="AH14:BA16"/>
    <mergeCell ref="W19:Z19"/>
    <mergeCell ref="AX19:BA19"/>
    <mergeCell ref="BY19:CB19"/>
    <mergeCell ref="B9:F12"/>
    <mergeCell ref="G9:Z12"/>
    <mergeCell ref="AC9:AG16"/>
    <mergeCell ref="AH9:BA9"/>
    <mergeCell ref="BD9:BH12"/>
    <mergeCell ref="BI9:CB12"/>
    <mergeCell ref="AH10:BA12"/>
    <mergeCell ref="B13:F16"/>
    <mergeCell ref="G13:Z16"/>
    <mergeCell ref="AH13:BA13"/>
    <mergeCell ref="BY20:CB21"/>
    <mergeCell ref="B20:I21"/>
    <mergeCell ref="J20:U21"/>
    <mergeCell ref="V20:Z21"/>
    <mergeCell ref="AC20:AG21"/>
    <mergeCell ref="AH20:AO21"/>
    <mergeCell ref="AP20:AW20"/>
    <mergeCell ref="AP21:AS21"/>
    <mergeCell ref="AT21:AW21"/>
    <mergeCell ref="V22:Z22"/>
    <mergeCell ref="AC22:AG22"/>
    <mergeCell ref="AH22:AO22"/>
    <mergeCell ref="AP22:AS22"/>
    <mergeCell ref="AX20:BA21"/>
    <mergeCell ref="BD20:BH21"/>
    <mergeCell ref="BI20:BP21"/>
    <mergeCell ref="BQ20:BT21"/>
    <mergeCell ref="BU20:BX21"/>
    <mergeCell ref="B24:U24"/>
    <mergeCell ref="V24:Z24"/>
    <mergeCell ref="AC24:AO24"/>
    <mergeCell ref="AP24:AS24"/>
    <mergeCell ref="AT24:AW24"/>
    <mergeCell ref="AX24:BA24"/>
    <mergeCell ref="BY22:CB22"/>
    <mergeCell ref="B23:I23"/>
    <mergeCell ref="J23:U23"/>
    <mergeCell ref="V23:Z23"/>
    <mergeCell ref="AC23:AG23"/>
    <mergeCell ref="AH23:AO23"/>
    <mergeCell ref="AP23:AS23"/>
    <mergeCell ref="AT23:AW23"/>
    <mergeCell ref="AX23:BA23"/>
    <mergeCell ref="BD23:BH23"/>
    <mergeCell ref="AT22:AW22"/>
    <mergeCell ref="AX22:BA22"/>
    <mergeCell ref="BD22:BH22"/>
    <mergeCell ref="BI22:BP22"/>
    <mergeCell ref="BQ22:BT22"/>
    <mergeCell ref="BU22:BX22"/>
    <mergeCell ref="B22:I22"/>
    <mergeCell ref="J22:U22"/>
    <mergeCell ref="BD24:BP24"/>
    <mergeCell ref="BQ24:BT24"/>
    <mergeCell ref="BU24:BX24"/>
    <mergeCell ref="BY24:CB24"/>
    <mergeCell ref="W26:Z26"/>
    <mergeCell ref="AX26:BA26"/>
    <mergeCell ref="BY26:CB26"/>
    <mergeCell ref="BI23:BP23"/>
    <mergeCell ref="BQ23:BT23"/>
    <mergeCell ref="BU23:BX23"/>
    <mergeCell ref="BY23:CB23"/>
    <mergeCell ref="AX27:BA28"/>
    <mergeCell ref="BD27:BH28"/>
    <mergeCell ref="BI27:BP28"/>
    <mergeCell ref="BQ27:BT28"/>
    <mergeCell ref="BU27:BX28"/>
    <mergeCell ref="BY27:CB28"/>
    <mergeCell ref="B27:I28"/>
    <mergeCell ref="J27:U28"/>
    <mergeCell ref="V27:Z28"/>
    <mergeCell ref="AC27:AG28"/>
    <mergeCell ref="AH27:AO28"/>
    <mergeCell ref="AP27:AW27"/>
    <mergeCell ref="AP28:AS28"/>
    <mergeCell ref="AT28:AW28"/>
    <mergeCell ref="BY29:CB29"/>
    <mergeCell ref="B30:I30"/>
    <mergeCell ref="J30:U30"/>
    <mergeCell ref="V30:Z30"/>
    <mergeCell ref="AC30:AG30"/>
    <mergeCell ref="AH30:AO30"/>
    <mergeCell ref="AP30:AS30"/>
    <mergeCell ref="AT30:AW30"/>
    <mergeCell ref="AX30:BA30"/>
    <mergeCell ref="BD30:BH30"/>
    <mergeCell ref="AT29:AW29"/>
    <mergeCell ref="AX29:BA29"/>
    <mergeCell ref="BD29:BH29"/>
    <mergeCell ref="BI29:BP29"/>
    <mergeCell ref="BQ29:BT29"/>
    <mergeCell ref="BU29:BX29"/>
    <mergeCell ref="B29:I29"/>
    <mergeCell ref="J29:U29"/>
    <mergeCell ref="V29:Z29"/>
    <mergeCell ref="AC29:AG29"/>
    <mergeCell ref="AH29:AO29"/>
    <mergeCell ref="AP29:AS29"/>
    <mergeCell ref="BI30:BP30"/>
    <mergeCell ref="BQ30:BT30"/>
    <mergeCell ref="AX32:BA32"/>
    <mergeCell ref="BD32:BH32"/>
    <mergeCell ref="BU30:BX30"/>
    <mergeCell ref="BY30:CB30"/>
    <mergeCell ref="B31:I31"/>
    <mergeCell ref="J31:U31"/>
    <mergeCell ref="V31:Z31"/>
    <mergeCell ref="AC31:AG31"/>
    <mergeCell ref="AH31:AO31"/>
    <mergeCell ref="AP31:AS31"/>
    <mergeCell ref="BY31:CB31"/>
    <mergeCell ref="AT31:AW31"/>
    <mergeCell ref="AX31:BA31"/>
    <mergeCell ref="BD31:BH31"/>
    <mergeCell ref="BI31:BP31"/>
    <mergeCell ref="BQ31:BT31"/>
    <mergeCell ref="BU31:BX31"/>
    <mergeCell ref="BI32:BP32"/>
    <mergeCell ref="BQ32:BT32"/>
    <mergeCell ref="BU32:BX32"/>
    <mergeCell ref="BY32:CB32"/>
    <mergeCell ref="B32:I32"/>
    <mergeCell ref="J32:U32"/>
    <mergeCell ref="V32:Z32"/>
    <mergeCell ref="J33:U33"/>
    <mergeCell ref="V33:Z33"/>
    <mergeCell ref="AC33:AG33"/>
    <mergeCell ref="AH33:AO33"/>
    <mergeCell ref="AP33:AS33"/>
    <mergeCell ref="BY33:CB33"/>
    <mergeCell ref="AT33:AW33"/>
    <mergeCell ref="AX33:BA33"/>
    <mergeCell ref="BD33:BH33"/>
    <mergeCell ref="BI33:BP33"/>
    <mergeCell ref="BQ33:BT33"/>
    <mergeCell ref="BU33:BX33"/>
    <mergeCell ref="AC32:AG32"/>
    <mergeCell ref="AH32:AO32"/>
    <mergeCell ref="AP32:AS32"/>
    <mergeCell ref="AT32:AW32"/>
    <mergeCell ref="BI34:BP34"/>
    <mergeCell ref="BQ34:BT34"/>
    <mergeCell ref="BU34:BX34"/>
    <mergeCell ref="BY34:CB34"/>
    <mergeCell ref="B35:I35"/>
    <mergeCell ref="J35:U35"/>
    <mergeCell ref="V35:Z35"/>
    <mergeCell ref="AC35:AG35"/>
    <mergeCell ref="AH35:AO35"/>
    <mergeCell ref="AP35:AS35"/>
    <mergeCell ref="B34:I34"/>
    <mergeCell ref="J34:U34"/>
    <mergeCell ref="V34:Z34"/>
    <mergeCell ref="AC34:AG34"/>
    <mergeCell ref="AH34:AO34"/>
    <mergeCell ref="AP34:AS34"/>
    <mergeCell ref="AT34:AW34"/>
    <mergeCell ref="AX34:BA34"/>
    <mergeCell ref="BD34:BH34"/>
    <mergeCell ref="B33:I33"/>
    <mergeCell ref="BY36:CB36"/>
    <mergeCell ref="BY35:CB35"/>
    <mergeCell ref="B36:U36"/>
    <mergeCell ref="V36:Z36"/>
    <mergeCell ref="AC36:AO36"/>
    <mergeCell ref="AP36:AS36"/>
    <mergeCell ref="AT36:AW36"/>
    <mergeCell ref="AX36:BA36"/>
    <mergeCell ref="BD36:BP36"/>
    <mergeCell ref="BQ36:BT36"/>
    <mergeCell ref="BU36:BX36"/>
    <mergeCell ref="AT35:AW35"/>
    <mergeCell ref="AX35:BA35"/>
    <mergeCell ref="BD35:BH35"/>
    <mergeCell ref="BI35:BP35"/>
    <mergeCell ref="BQ35:BT35"/>
    <mergeCell ref="BU35:BX35"/>
  </mergeCells>
  <phoneticPr fontId="1"/>
  <pageMargins left="0.9055118110236221" right="0.51181102362204722" top="0.55118110236220474" bottom="0.55118110236220474"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3BB4FF"/>
  </sheetPr>
  <dimension ref="A1:CT47"/>
  <sheetViews>
    <sheetView view="pageBreakPreview" zoomScaleNormal="100" zoomScaleSheetLayoutView="100" workbookViewId="0">
      <selection activeCell="U1" sqref="U1"/>
    </sheetView>
  </sheetViews>
  <sheetFormatPr defaultRowHeight="18.75" x14ac:dyDescent="0.4"/>
  <cols>
    <col min="1" max="9" width="3.125" customWidth="1"/>
    <col min="10" max="10" width="1.25" customWidth="1"/>
    <col min="11" max="11" width="1.875" customWidth="1"/>
    <col min="12" max="25" width="3.125" customWidth="1"/>
    <col min="26" max="26" width="3.75" customWidth="1"/>
    <col min="27" max="36" width="3.125" customWidth="1"/>
    <col min="37" max="37" width="1.25" customWidth="1"/>
    <col min="38" max="38" width="1.875" customWidth="1"/>
    <col min="39" max="52" width="3.125" customWidth="1"/>
    <col min="53" max="53" width="3.75" customWidth="1"/>
    <col min="54" max="63" width="3.125" customWidth="1"/>
    <col min="64" max="64" width="1.25" customWidth="1"/>
    <col min="65" max="65" width="1.875" customWidth="1"/>
    <col min="66" max="79" width="3.125" customWidth="1"/>
    <col min="80" max="80" width="3.75" customWidth="1"/>
    <col min="81" max="81" width="3.125" customWidth="1"/>
    <col min="82" max="82" width="15.625" customWidth="1"/>
    <col min="83" max="83" width="9.375" style="15" customWidth="1"/>
    <col min="84" max="84" width="1.875" customWidth="1"/>
    <col min="85" max="85" width="13.875" customWidth="1"/>
    <col min="86" max="86" width="10" style="15" customWidth="1"/>
    <col min="87" max="87" width="3.125" customWidth="1"/>
    <col min="88" max="88" width="15.5" customWidth="1"/>
    <col min="89" max="89" width="9.375" customWidth="1"/>
    <col min="90" max="90" width="1.875" customWidth="1"/>
    <col min="91" max="91" width="13.875" customWidth="1"/>
    <col min="92" max="92" width="10" customWidth="1"/>
    <col min="93" max="93" width="3.125" customWidth="1"/>
    <col min="94" max="94" width="15.625" customWidth="1"/>
    <col min="95" max="95" width="9.375" customWidth="1"/>
    <col min="96" max="96" width="1.875" customWidth="1"/>
    <col min="97" max="97" width="13.875" customWidth="1"/>
    <col min="98" max="98" width="10" customWidth="1"/>
    <col min="99" max="132" width="3.125" customWidth="1"/>
  </cols>
  <sheetData>
    <row r="1" spans="1:98" ht="22.5" customHeight="1" x14ac:dyDescent="0.4">
      <c r="A1" s="77" t="s">
        <v>213</v>
      </c>
      <c r="B1" s="77"/>
      <c r="C1" s="77"/>
      <c r="D1" s="77"/>
      <c r="E1" s="77"/>
      <c r="F1" s="77"/>
      <c r="G1" s="77"/>
      <c r="H1" s="77"/>
      <c r="I1" s="77"/>
      <c r="J1" s="77"/>
      <c r="K1" s="77"/>
      <c r="L1" s="77"/>
      <c r="M1" s="77"/>
      <c r="N1" s="77"/>
      <c r="O1" s="77"/>
      <c r="P1" s="77"/>
      <c r="Q1" s="77"/>
      <c r="R1" s="77"/>
      <c r="S1" s="77"/>
      <c r="T1" s="77"/>
      <c r="U1" s="77"/>
      <c r="V1" s="77"/>
      <c r="W1" s="77"/>
      <c r="X1" s="77"/>
      <c r="Y1" s="77"/>
      <c r="Z1" s="77"/>
      <c r="AB1" s="77" t="s">
        <v>214</v>
      </c>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C1" s="77" t="s">
        <v>215</v>
      </c>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D1" s="277" t="s">
        <v>81</v>
      </c>
      <c r="CE1" s="277"/>
      <c r="CF1" s="277"/>
      <c r="CG1" s="277"/>
      <c r="CH1" s="277"/>
      <c r="CJ1" s="277" t="s">
        <v>82</v>
      </c>
      <c r="CK1" s="277"/>
      <c r="CL1" s="277"/>
      <c r="CM1" s="277"/>
      <c r="CN1" s="277"/>
      <c r="CP1" s="277" t="s">
        <v>83</v>
      </c>
      <c r="CQ1" s="277"/>
      <c r="CR1" s="277"/>
      <c r="CS1" s="277"/>
      <c r="CT1" s="277"/>
    </row>
    <row r="2" spans="1:98" ht="26.25" customHeight="1" x14ac:dyDescent="0.4">
      <c r="A2" s="77"/>
      <c r="B2" s="133" t="s">
        <v>44</v>
      </c>
      <c r="C2" s="133"/>
      <c r="D2" s="133"/>
      <c r="E2" s="133"/>
      <c r="F2" s="133"/>
      <c r="G2" s="133"/>
      <c r="H2" s="133"/>
      <c r="I2" s="133"/>
      <c r="J2" s="133"/>
      <c r="K2" s="133"/>
      <c r="L2" s="133"/>
      <c r="M2" s="133"/>
      <c r="N2" s="133"/>
      <c r="O2" s="133"/>
      <c r="P2" s="133"/>
      <c r="Q2" s="133"/>
      <c r="R2" s="133"/>
      <c r="S2" s="133"/>
      <c r="T2" s="133"/>
      <c r="U2" s="133"/>
      <c r="V2" s="133"/>
      <c r="W2" s="133"/>
      <c r="X2" s="133"/>
      <c r="Y2" s="133"/>
      <c r="Z2" s="133"/>
      <c r="AB2" s="77"/>
      <c r="AC2" s="133" t="s">
        <v>58</v>
      </c>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C2" s="77"/>
      <c r="BD2" s="133" t="s">
        <v>71</v>
      </c>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D2" s="58" t="s">
        <v>155</v>
      </c>
      <c r="CE2" s="14">
        <f>SUMIFS(V:V,B:B,CD2)</f>
        <v>0</v>
      </c>
      <c r="CG2" s="16" t="s">
        <v>80</v>
      </c>
      <c r="CH2" s="17">
        <f>CE10</f>
        <v>0</v>
      </c>
      <c r="CJ2" s="58" t="s">
        <v>155</v>
      </c>
      <c r="CK2" s="14">
        <f t="shared" ref="CK2:CK9" si="0">SUMIFS(AT:AT,AC:AC,CJ2)</f>
        <v>0</v>
      </c>
      <c r="CM2" s="16" t="s">
        <v>80</v>
      </c>
      <c r="CN2" s="17">
        <f>CK10</f>
        <v>0</v>
      </c>
      <c r="CP2" s="58" t="s">
        <v>155</v>
      </c>
      <c r="CQ2" s="14">
        <f t="shared" ref="CQ2:CQ9" si="1">SUMIFS(BU:BU,BD:BD,CP2)</f>
        <v>0</v>
      </c>
      <c r="CS2" s="16" t="s">
        <v>80</v>
      </c>
      <c r="CT2" s="17">
        <f>CQ10</f>
        <v>0</v>
      </c>
    </row>
    <row r="3" spans="1:98" ht="22.5" customHeight="1" x14ac:dyDescent="0.4">
      <c r="A3" s="77" t="s">
        <v>45</v>
      </c>
      <c r="B3" s="77"/>
      <c r="C3" s="77"/>
      <c r="D3" s="77"/>
      <c r="E3" s="77"/>
      <c r="F3" s="77"/>
      <c r="G3" s="77"/>
      <c r="H3" s="77"/>
      <c r="I3" s="77"/>
      <c r="J3" s="77"/>
      <c r="K3" s="77"/>
      <c r="L3" s="77"/>
      <c r="M3" s="77"/>
      <c r="N3" s="77"/>
      <c r="O3" s="77"/>
      <c r="P3" s="77"/>
      <c r="Q3" s="77"/>
      <c r="R3" s="77"/>
      <c r="S3" s="77"/>
      <c r="T3" s="77"/>
      <c r="U3" s="77"/>
      <c r="V3" s="77"/>
      <c r="W3" s="77"/>
      <c r="X3" s="77"/>
      <c r="Y3" s="77"/>
      <c r="Z3" s="77"/>
      <c r="AB3" s="77" t="s">
        <v>63</v>
      </c>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C3" s="77" t="s">
        <v>63</v>
      </c>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D3" s="60" t="s">
        <v>73</v>
      </c>
      <c r="CE3" s="14">
        <f>SUMIFS(V:V,B:B,CD3)</f>
        <v>0</v>
      </c>
      <c r="CG3" s="58" t="s">
        <v>78</v>
      </c>
      <c r="CH3" s="14">
        <f>ROUNDDOWN(CH2*9/10,-3)</f>
        <v>0</v>
      </c>
      <c r="CJ3" s="60" t="s">
        <v>73</v>
      </c>
      <c r="CK3" s="14">
        <f t="shared" si="0"/>
        <v>0</v>
      </c>
      <c r="CM3" s="58" t="s">
        <v>78</v>
      </c>
      <c r="CN3" s="14">
        <f>ROUNDDOWN(CN2*9/10,-3)</f>
        <v>0</v>
      </c>
      <c r="CP3" s="60" t="s">
        <v>73</v>
      </c>
      <c r="CQ3" s="14">
        <f t="shared" si="1"/>
        <v>0</v>
      </c>
      <c r="CS3" s="58" t="s">
        <v>78</v>
      </c>
      <c r="CT3" s="14">
        <f>ROUNDDOWN(CT2*9/10,-3)</f>
        <v>0</v>
      </c>
    </row>
    <row r="4" spans="1:98" ht="21" customHeight="1" x14ac:dyDescent="0.4">
      <c r="A4" s="77"/>
      <c r="B4" s="266" t="s">
        <v>46</v>
      </c>
      <c r="C4" s="266"/>
      <c r="D4" s="266"/>
      <c r="E4" s="266"/>
      <c r="F4" s="266"/>
      <c r="G4" s="271"/>
      <c r="H4" s="271"/>
      <c r="I4" s="271"/>
      <c r="J4" s="271"/>
      <c r="K4" s="271"/>
      <c r="L4" s="271"/>
      <c r="M4" s="271"/>
      <c r="N4" s="271"/>
      <c r="O4" s="271"/>
      <c r="P4" s="271"/>
      <c r="Q4" s="271"/>
      <c r="R4" s="271"/>
      <c r="S4" s="271"/>
      <c r="T4" s="271"/>
      <c r="U4" s="271"/>
      <c r="V4" s="272"/>
      <c r="W4" s="79" t="s">
        <v>114</v>
      </c>
      <c r="X4" s="84">
        <f>申請書!$V$15</f>
        <v>2</v>
      </c>
      <c r="Y4" s="273" t="s">
        <v>217</v>
      </c>
      <c r="Z4" s="274"/>
      <c r="AB4" s="77"/>
      <c r="AC4" s="266" t="s">
        <v>46</v>
      </c>
      <c r="AD4" s="266"/>
      <c r="AE4" s="266"/>
      <c r="AF4" s="266"/>
      <c r="AG4" s="266"/>
      <c r="AH4" s="275">
        <f>$G$4</f>
        <v>0</v>
      </c>
      <c r="AI4" s="275"/>
      <c r="AJ4" s="275"/>
      <c r="AK4" s="275"/>
      <c r="AL4" s="275"/>
      <c r="AM4" s="275"/>
      <c r="AN4" s="275"/>
      <c r="AO4" s="275"/>
      <c r="AP4" s="275"/>
      <c r="AQ4" s="275"/>
      <c r="AR4" s="275"/>
      <c r="AS4" s="275"/>
      <c r="AT4" s="275"/>
      <c r="AU4" s="275"/>
      <c r="AV4" s="275"/>
      <c r="AW4" s="276"/>
      <c r="AX4" s="79" t="s">
        <v>114</v>
      </c>
      <c r="AY4" s="80">
        <f>$X$4</f>
        <v>2</v>
      </c>
      <c r="AZ4" s="273" t="s">
        <v>217</v>
      </c>
      <c r="BA4" s="274"/>
      <c r="BC4" s="77"/>
      <c r="BD4" s="266" t="s">
        <v>46</v>
      </c>
      <c r="BE4" s="266"/>
      <c r="BF4" s="266"/>
      <c r="BG4" s="266"/>
      <c r="BH4" s="266"/>
      <c r="BI4" s="275">
        <f>$AH$4</f>
        <v>0</v>
      </c>
      <c r="BJ4" s="275"/>
      <c r="BK4" s="275"/>
      <c r="BL4" s="275"/>
      <c r="BM4" s="275"/>
      <c r="BN4" s="275"/>
      <c r="BO4" s="275"/>
      <c r="BP4" s="275"/>
      <c r="BQ4" s="275"/>
      <c r="BR4" s="275"/>
      <c r="BS4" s="275"/>
      <c r="BT4" s="275"/>
      <c r="BU4" s="275"/>
      <c r="BV4" s="275"/>
      <c r="BW4" s="275"/>
      <c r="BX4" s="276"/>
      <c r="BY4" s="79" t="s">
        <v>114</v>
      </c>
      <c r="BZ4" s="80">
        <f>$AY$4</f>
        <v>2</v>
      </c>
      <c r="CA4" s="273" t="s">
        <v>217</v>
      </c>
      <c r="CB4" s="274"/>
      <c r="CD4" s="58" t="s">
        <v>74</v>
      </c>
      <c r="CE4" s="14">
        <f t="shared" ref="CE4:CE9" si="2">SUMIFS(V:V,B:B,CD4)</f>
        <v>0</v>
      </c>
      <c r="CG4" s="58" t="s">
        <v>79</v>
      </c>
      <c r="CH4" s="14">
        <f>CH2-CH3</f>
        <v>0</v>
      </c>
      <c r="CJ4" s="58" t="s">
        <v>74</v>
      </c>
      <c r="CK4" s="14">
        <f t="shared" si="0"/>
        <v>0</v>
      </c>
      <c r="CM4" s="58" t="s">
        <v>79</v>
      </c>
      <c r="CN4" s="14">
        <f>CN2-CN3</f>
        <v>0</v>
      </c>
      <c r="CP4" s="58" t="s">
        <v>74</v>
      </c>
      <c r="CQ4" s="14">
        <f t="shared" si="1"/>
        <v>0</v>
      </c>
      <c r="CS4" s="58" t="s">
        <v>79</v>
      </c>
      <c r="CT4" s="14">
        <f>CT2-CT3</f>
        <v>0</v>
      </c>
    </row>
    <row r="5" spans="1:98" ht="21" customHeight="1" x14ac:dyDescent="0.4">
      <c r="A5" s="77"/>
      <c r="B5" s="266" t="s">
        <v>7</v>
      </c>
      <c r="C5" s="266"/>
      <c r="D5" s="266"/>
      <c r="E5" s="266"/>
      <c r="F5" s="266"/>
      <c r="G5" s="267" t="s">
        <v>177</v>
      </c>
      <c r="H5" s="267"/>
      <c r="I5" s="267"/>
      <c r="J5" s="267"/>
      <c r="K5" s="267"/>
      <c r="L5" s="267"/>
      <c r="M5" s="267"/>
      <c r="N5" s="267"/>
      <c r="O5" s="267"/>
      <c r="P5" s="267"/>
      <c r="Q5" s="267"/>
      <c r="R5" s="267"/>
      <c r="S5" s="267"/>
      <c r="T5" s="267"/>
      <c r="U5" s="267"/>
      <c r="V5" s="267"/>
      <c r="W5" s="267"/>
      <c r="X5" s="267"/>
      <c r="Y5" s="267"/>
      <c r="Z5" s="267"/>
      <c r="AB5" s="77"/>
      <c r="AC5" s="266" t="s">
        <v>7</v>
      </c>
      <c r="AD5" s="266"/>
      <c r="AE5" s="266"/>
      <c r="AF5" s="266"/>
      <c r="AG5" s="266"/>
      <c r="AH5" s="268" t="str">
        <f>G5</f>
        <v>□ 大規模　□ 小規模　□ チャレンジ　　□ 新設　□ 改修</v>
      </c>
      <c r="AI5" s="269"/>
      <c r="AJ5" s="269"/>
      <c r="AK5" s="269"/>
      <c r="AL5" s="269"/>
      <c r="AM5" s="269"/>
      <c r="AN5" s="269"/>
      <c r="AO5" s="269"/>
      <c r="AP5" s="269"/>
      <c r="AQ5" s="269"/>
      <c r="AR5" s="269"/>
      <c r="AS5" s="269"/>
      <c r="AT5" s="269"/>
      <c r="AU5" s="269"/>
      <c r="AV5" s="269"/>
      <c r="AW5" s="269"/>
      <c r="AX5" s="269"/>
      <c r="AY5" s="269"/>
      <c r="AZ5" s="269"/>
      <c r="BA5" s="270"/>
      <c r="BC5" s="77"/>
      <c r="BD5" s="266" t="s">
        <v>7</v>
      </c>
      <c r="BE5" s="266"/>
      <c r="BF5" s="266"/>
      <c r="BG5" s="266"/>
      <c r="BH5" s="266"/>
      <c r="BI5" s="268" t="str">
        <f>AH5</f>
        <v>□ 大規模　□ 小規模　□ チャレンジ　　□ 新設　□ 改修</v>
      </c>
      <c r="BJ5" s="269"/>
      <c r="BK5" s="269"/>
      <c r="BL5" s="269"/>
      <c r="BM5" s="269"/>
      <c r="BN5" s="269"/>
      <c r="BO5" s="269"/>
      <c r="BP5" s="269"/>
      <c r="BQ5" s="269"/>
      <c r="BR5" s="269"/>
      <c r="BS5" s="269"/>
      <c r="BT5" s="269"/>
      <c r="BU5" s="269"/>
      <c r="BV5" s="269"/>
      <c r="BW5" s="269"/>
      <c r="BX5" s="269"/>
      <c r="BY5" s="269"/>
      <c r="BZ5" s="269"/>
      <c r="CA5" s="269"/>
      <c r="CB5" s="270"/>
      <c r="CD5" s="58" t="s">
        <v>75</v>
      </c>
      <c r="CE5" s="14">
        <f t="shared" si="2"/>
        <v>0</v>
      </c>
      <c r="CJ5" s="58" t="s">
        <v>75</v>
      </c>
      <c r="CK5" s="14">
        <f t="shared" si="0"/>
        <v>0</v>
      </c>
      <c r="CN5" s="15"/>
      <c r="CP5" s="58" t="s">
        <v>75</v>
      </c>
      <c r="CQ5" s="14">
        <f t="shared" si="1"/>
        <v>0</v>
      </c>
      <c r="CT5" s="15"/>
    </row>
    <row r="6" spans="1:98" ht="21" customHeight="1" x14ac:dyDescent="0.4">
      <c r="A6" s="77"/>
      <c r="B6" s="266" t="s">
        <v>48</v>
      </c>
      <c r="C6" s="266"/>
      <c r="D6" s="266"/>
      <c r="E6" s="266"/>
      <c r="F6" s="266"/>
      <c r="G6" s="265" t="s">
        <v>72</v>
      </c>
      <c r="H6" s="259"/>
      <c r="I6" s="259"/>
      <c r="J6" s="259"/>
      <c r="K6" s="259"/>
      <c r="L6" s="259"/>
      <c r="M6" s="259"/>
      <c r="N6" s="259" t="s">
        <v>57</v>
      </c>
      <c r="O6" s="259"/>
      <c r="P6" s="259"/>
      <c r="Q6" s="260">
        <v>45657</v>
      </c>
      <c r="R6" s="260"/>
      <c r="S6" s="260"/>
      <c r="T6" s="260"/>
      <c r="U6" s="260"/>
      <c r="V6" s="260"/>
      <c r="W6" s="260"/>
      <c r="X6" s="144" t="s">
        <v>56</v>
      </c>
      <c r="Y6" s="144"/>
      <c r="Z6" s="145"/>
      <c r="AB6" s="77"/>
      <c r="AC6" s="266" t="s">
        <v>48</v>
      </c>
      <c r="AD6" s="266"/>
      <c r="AE6" s="266"/>
      <c r="AF6" s="266"/>
      <c r="AG6" s="266"/>
      <c r="AH6" s="265" t="str">
        <f>$G$6</f>
        <v>交付決定の日</v>
      </c>
      <c r="AI6" s="259"/>
      <c r="AJ6" s="259"/>
      <c r="AK6" s="259"/>
      <c r="AL6" s="259"/>
      <c r="AM6" s="259"/>
      <c r="AN6" s="259"/>
      <c r="AO6" s="259" t="s">
        <v>57</v>
      </c>
      <c r="AP6" s="259"/>
      <c r="AQ6" s="259"/>
      <c r="AR6" s="260"/>
      <c r="AS6" s="260"/>
      <c r="AT6" s="260"/>
      <c r="AU6" s="260"/>
      <c r="AV6" s="260"/>
      <c r="AW6" s="260"/>
      <c r="AX6" s="260"/>
      <c r="AY6" s="144" t="s">
        <v>56</v>
      </c>
      <c r="AZ6" s="144"/>
      <c r="BA6" s="145"/>
      <c r="BC6" s="77"/>
      <c r="BD6" s="266" t="s">
        <v>48</v>
      </c>
      <c r="BE6" s="266"/>
      <c r="BF6" s="266"/>
      <c r="BG6" s="266"/>
      <c r="BH6" s="266"/>
      <c r="BI6" s="265" t="str">
        <f>$AH$6</f>
        <v>交付決定の日</v>
      </c>
      <c r="BJ6" s="259"/>
      <c r="BK6" s="259"/>
      <c r="BL6" s="259"/>
      <c r="BM6" s="259"/>
      <c r="BN6" s="259"/>
      <c r="BO6" s="259"/>
      <c r="BP6" s="259" t="s">
        <v>57</v>
      </c>
      <c r="BQ6" s="259"/>
      <c r="BR6" s="259"/>
      <c r="BS6" s="260"/>
      <c r="BT6" s="260"/>
      <c r="BU6" s="260"/>
      <c r="BV6" s="260"/>
      <c r="BW6" s="260"/>
      <c r="BX6" s="260"/>
      <c r="BY6" s="260"/>
      <c r="BZ6" s="144" t="s">
        <v>56</v>
      </c>
      <c r="CA6" s="144"/>
      <c r="CB6" s="145"/>
      <c r="CD6" s="58" t="s">
        <v>76</v>
      </c>
      <c r="CE6" s="14">
        <f t="shared" si="2"/>
        <v>0</v>
      </c>
      <c r="CJ6" s="58" t="s">
        <v>76</v>
      </c>
      <c r="CK6" s="14">
        <f t="shared" si="0"/>
        <v>0</v>
      </c>
      <c r="CN6" s="15"/>
      <c r="CP6" s="58" t="s">
        <v>76</v>
      </c>
      <c r="CQ6" s="14">
        <f t="shared" si="1"/>
        <v>0</v>
      </c>
      <c r="CT6" s="15"/>
    </row>
    <row r="7" spans="1:98" ht="21" customHeight="1" x14ac:dyDescent="0.4">
      <c r="A7" s="77"/>
      <c r="B7" s="252" t="s">
        <v>132</v>
      </c>
      <c r="C7" s="253"/>
      <c r="D7" s="253"/>
      <c r="E7" s="253"/>
      <c r="F7" s="254"/>
      <c r="G7" s="257"/>
      <c r="H7" s="258"/>
      <c r="I7" s="258"/>
      <c r="J7" s="258"/>
      <c r="K7" s="258"/>
      <c r="L7" s="258"/>
      <c r="M7" s="258"/>
      <c r="N7" s="258"/>
      <c r="O7" s="258"/>
      <c r="P7" s="258"/>
      <c r="Q7" s="258"/>
      <c r="R7" s="258"/>
      <c r="S7" s="258"/>
      <c r="T7" s="258"/>
      <c r="U7" s="258"/>
      <c r="V7" s="258"/>
      <c r="W7" s="258"/>
      <c r="X7" s="258"/>
      <c r="Y7" s="258"/>
      <c r="Z7" s="261"/>
      <c r="AB7" s="77"/>
      <c r="AC7" s="252" t="s">
        <v>132</v>
      </c>
      <c r="AD7" s="253"/>
      <c r="AE7" s="253"/>
      <c r="AF7" s="253"/>
      <c r="AG7" s="254"/>
      <c r="AH7" s="257"/>
      <c r="AI7" s="258"/>
      <c r="AJ7" s="258"/>
      <c r="AK7" s="258"/>
      <c r="AL7" s="258"/>
      <c r="AM7" s="258"/>
      <c r="AN7" s="258"/>
      <c r="AO7" s="258"/>
      <c r="AP7" s="258"/>
      <c r="AQ7" s="258"/>
      <c r="AR7" s="258"/>
      <c r="AS7" s="258"/>
      <c r="AT7" s="258"/>
      <c r="AU7" s="258"/>
      <c r="AV7" s="258"/>
      <c r="AW7" s="258"/>
      <c r="AX7" s="258"/>
      <c r="AY7" s="258"/>
      <c r="AZ7" s="258"/>
      <c r="BA7" s="261"/>
      <c r="BC7" s="77"/>
      <c r="BD7" s="252" t="s">
        <v>132</v>
      </c>
      <c r="BE7" s="253"/>
      <c r="BF7" s="253"/>
      <c r="BG7" s="253"/>
      <c r="BH7" s="254"/>
      <c r="BI7" s="257"/>
      <c r="BJ7" s="258"/>
      <c r="BK7" s="258"/>
      <c r="BL7" s="258"/>
      <c r="BM7" s="258"/>
      <c r="BN7" s="258"/>
      <c r="BO7" s="258"/>
      <c r="BP7" s="258"/>
      <c r="BQ7" s="258"/>
      <c r="BR7" s="258"/>
      <c r="BS7" s="258"/>
      <c r="BT7" s="258"/>
      <c r="BU7" s="258"/>
      <c r="BV7" s="258"/>
      <c r="BW7" s="258"/>
      <c r="BX7" s="258"/>
      <c r="BY7" s="258"/>
      <c r="BZ7" s="258"/>
      <c r="CA7" s="258"/>
      <c r="CB7" s="261"/>
      <c r="CD7" s="58" t="s">
        <v>77</v>
      </c>
      <c r="CE7" s="14">
        <f t="shared" si="2"/>
        <v>0</v>
      </c>
      <c r="CJ7" s="58" t="s">
        <v>77</v>
      </c>
      <c r="CK7" s="14">
        <f t="shared" si="0"/>
        <v>0</v>
      </c>
      <c r="CN7" s="15"/>
      <c r="CP7" s="58" t="s">
        <v>77</v>
      </c>
      <c r="CQ7" s="14">
        <f t="shared" si="1"/>
        <v>0</v>
      </c>
      <c r="CT7" s="15"/>
    </row>
    <row r="8" spans="1:98" ht="21" customHeight="1" x14ac:dyDescent="0.4">
      <c r="A8" s="77"/>
      <c r="B8" s="252" t="s">
        <v>133</v>
      </c>
      <c r="C8" s="253"/>
      <c r="D8" s="253"/>
      <c r="E8" s="253"/>
      <c r="F8" s="254"/>
      <c r="G8" s="257"/>
      <c r="H8" s="258"/>
      <c r="I8" s="258"/>
      <c r="J8" s="258"/>
      <c r="K8" s="258"/>
      <c r="L8" s="258"/>
      <c r="M8" s="258"/>
      <c r="N8" s="258"/>
      <c r="O8" s="258"/>
      <c r="P8" s="258"/>
      <c r="Q8" s="246" t="s">
        <v>137</v>
      </c>
      <c r="R8" s="247"/>
      <c r="S8" s="247"/>
      <c r="T8" s="247"/>
      <c r="U8" s="248"/>
      <c r="V8" s="255"/>
      <c r="W8" s="255"/>
      <c r="X8" s="255"/>
      <c r="Y8" s="255"/>
      <c r="Z8" s="256"/>
      <c r="AB8" s="77"/>
      <c r="AC8" s="252" t="s">
        <v>133</v>
      </c>
      <c r="AD8" s="253"/>
      <c r="AE8" s="253"/>
      <c r="AF8" s="253"/>
      <c r="AG8" s="254"/>
      <c r="AH8" s="165"/>
      <c r="AI8" s="166"/>
      <c r="AJ8" s="166"/>
      <c r="AK8" s="166"/>
      <c r="AL8" s="166"/>
      <c r="AM8" s="166"/>
      <c r="AN8" s="166"/>
      <c r="AO8" s="166"/>
      <c r="AP8" s="166"/>
      <c r="AQ8" s="167"/>
      <c r="AR8" s="246" t="s">
        <v>140</v>
      </c>
      <c r="AS8" s="247"/>
      <c r="AT8" s="247"/>
      <c r="AU8" s="247"/>
      <c r="AV8" s="248"/>
      <c r="AW8" s="249"/>
      <c r="AX8" s="250"/>
      <c r="AY8" s="250"/>
      <c r="AZ8" s="250"/>
      <c r="BA8" s="251"/>
      <c r="BC8" s="77"/>
      <c r="BD8" s="252" t="s">
        <v>134</v>
      </c>
      <c r="BE8" s="253"/>
      <c r="BF8" s="253"/>
      <c r="BG8" s="253"/>
      <c r="BH8" s="254"/>
      <c r="BI8" s="165"/>
      <c r="BJ8" s="166"/>
      <c r="BK8" s="166"/>
      <c r="BL8" s="166"/>
      <c r="BM8" s="166"/>
      <c r="BN8" s="166"/>
      <c r="BO8" s="166"/>
      <c r="BP8" s="166"/>
      <c r="BQ8" s="166"/>
      <c r="BR8" s="166"/>
      <c r="BS8" s="246" t="s">
        <v>141</v>
      </c>
      <c r="BT8" s="247"/>
      <c r="BU8" s="247"/>
      <c r="BV8" s="247"/>
      <c r="BW8" s="248"/>
      <c r="BX8" s="255"/>
      <c r="BY8" s="255"/>
      <c r="BZ8" s="255"/>
      <c r="CA8" s="255"/>
      <c r="CB8" s="256"/>
      <c r="CD8" s="58" t="s">
        <v>110</v>
      </c>
      <c r="CE8" s="14">
        <f t="shared" si="2"/>
        <v>0</v>
      </c>
      <c r="CJ8" s="58" t="s">
        <v>110</v>
      </c>
      <c r="CK8" s="14">
        <f t="shared" si="0"/>
        <v>0</v>
      </c>
      <c r="CN8" s="15"/>
      <c r="CP8" s="58" t="s">
        <v>110</v>
      </c>
      <c r="CQ8" s="14">
        <f t="shared" si="1"/>
        <v>0</v>
      </c>
      <c r="CT8" s="15"/>
    </row>
    <row r="9" spans="1:98" ht="21" customHeight="1" x14ac:dyDescent="0.4">
      <c r="A9" s="77"/>
      <c r="B9" s="201" t="s">
        <v>47</v>
      </c>
      <c r="C9" s="202"/>
      <c r="D9" s="202"/>
      <c r="E9" s="202"/>
      <c r="F9" s="203"/>
      <c r="G9" s="225"/>
      <c r="H9" s="226"/>
      <c r="I9" s="226"/>
      <c r="J9" s="226"/>
      <c r="K9" s="226"/>
      <c r="L9" s="226"/>
      <c r="M9" s="226"/>
      <c r="N9" s="226"/>
      <c r="O9" s="226"/>
      <c r="P9" s="226"/>
      <c r="Q9" s="226"/>
      <c r="R9" s="226"/>
      <c r="S9" s="226"/>
      <c r="T9" s="226"/>
      <c r="U9" s="226"/>
      <c r="V9" s="226"/>
      <c r="W9" s="226"/>
      <c r="X9" s="226"/>
      <c r="Y9" s="226"/>
      <c r="Z9" s="227"/>
      <c r="AB9" s="77"/>
      <c r="AC9" s="201" t="s">
        <v>130</v>
      </c>
      <c r="AD9" s="202"/>
      <c r="AE9" s="202"/>
      <c r="AF9" s="202"/>
      <c r="AG9" s="203"/>
      <c r="AH9" s="234" t="s">
        <v>135</v>
      </c>
      <c r="AI9" s="235"/>
      <c r="AJ9" s="235"/>
      <c r="AK9" s="235"/>
      <c r="AL9" s="235"/>
      <c r="AM9" s="235"/>
      <c r="AN9" s="235"/>
      <c r="AO9" s="235"/>
      <c r="AP9" s="235"/>
      <c r="AQ9" s="235"/>
      <c r="AR9" s="235"/>
      <c r="AS9" s="235"/>
      <c r="AT9" s="235"/>
      <c r="AU9" s="235"/>
      <c r="AV9" s="235"/>
      <c r="AW9" s="235"/>
      <c r="AX9" s="235"/>
      <c r="AY9" s="235"/>
      <c r="AZ9" s="235"/>
      <c r="BA9" s="236"/>
      <c r="BC9" s="77"/>
      <c r="BD9" s="201" t="s">
        <v>131</v>
      </c>
      <c r="BE9" s="202"/>
      <c r="BF9" s="202"/>
      <c r="BG9" s="202"/>
      <c r="BH9" s="203"/>
      <c r="BI9" s="210"/>
      <c r="BJ9" s="211"/>
      <c r="BK9" s="211"/>
      <c r="BL9" s="211"/>
      <c r="BM9" s="211"/>
      <c r="BN9" s="211"/>
      <c r="BO9" s="211"/>
      <c r="BP9" s="211"/>
      <c r="BQ9" s="211"/>
      <c r="BR9" s="211"/>
      <c r="BS9" s="211"/>
      <c r="BT9" s="211"/>
      <c r="BU9" s="211"/>
      <c r="BV9" s="211"/>
      <c r="BW9" s="211"/>
      <c r="BX9" s="211"/>
      <c r="BY9" s="211"/>
      <c r="BZ9" s="211"/>
      <c r="CA9" s="211"/>
      <c r="CB9" s="212"/>
      <c r="CD9" s="58" t="s">
        <v>111</v>
      </c>
      <c r="CE9" s="14">
        <f t="shared" si="2"/>
        <v>0</v>
      </c>
      <c r="CJ9" s="58" t="s">
        <v>111</v>
      </c>
      <c r="CK9" s="14">
        <f t="shared" si="0"/>
        <v>0</v>
      </c>
      <c r="CN9" s="15"/>
      <c r="CP9" s="58" t="s">
        <v>111</v>
      </c>
      <c r="CQ9" s="14">
        <f t="shared" si="1"/>
        <v>0</v>
      </c>
      <c r="CT9" s="15"/>
    </row>
    <row r="10" spans="1:98" ht="21" customHeight="1" x14ac:dyDescent="0.4">
      <c r="A10" s="77"/>
      <c r="B10" s="204"/>
      <c r="C10" s="205"/>
      <c r="D10" s="205"/>
      <c r="E10" s="205"/>
      <c r="F10" s="206"/>
      <c r="G10" s="228"/>
      <c r="H10" s="229"/>
      <c r="I10" s="229"/>
      <c r="J10" s="229"/>
      <c r="K10" s="229"/>
      <c r="L10" s="229"/>
      <c r="M10" s="229"/>
      <c r="N10" s="229"/>
      <c r="O10" s="229"/>
      <c r="P10" s="229"/>
      <c r="Q10" s="229"/>
      <c r="R10" s="229"/>
      <c r="S10" s="229"/>
      <c r="T10" s="229"/>
      <c r="U10" s="229"/>
      <c r="V10" s="229"/>
      <c r="W10" s="229"/>
      <c r="X10" s="229"/>
      <c r="Y10" s="229"/>
      <c r="Z10" s="230"/>
      <c r="AB10" s="77"/>
      <c r="AC10" s="204"/>
      <c r="AD10" s="205"/>
      <c r="AE10" s="205"/>
      <c r="AF10" s="205"/>
      <c r="AG10" s="206"/>
      <c r="AH10" s="237"/>
      <c r="AI10" s="238"/>
      <c r="AJ10" s="238"/>
      <c r="AK10" s="238"/>
      <c r="AL10" s="238"/>
      <c r="AM10" s="238"/>
      <c r="AN10" s="238"/>
      <c r="AO10" s="238"/>
      <c r="AP10" s="238"/>
      <c r="AQ10" s="238"/>
      <c r="AR10" s="238"/>
      <c r="AS10" s="238"/>
      <c r="AT10" s="238"/>
      <c r="AU10" s="238"/>
      <c r="AV10" s="238"/>
      <c r="AW10" s="238"/>
      <c r="AX10" s="238"/>
      <c r="AY10" s="238"/>
      <c r="AZ10" s="238"/>
      <c r="BA10" s="239"/>
      <c r="BC10" s="77"/>
      <c r="BD10" s="204"/>
      <c r="BE10" s="205"/>
      <c r="BF10" s="205"/>
      <c r="BG10" s="205"/>
      <c r="BH10" s="206"/>
      <c r="BI10" s="213"/>
      <c r="BJ10" s="214"/>
      <c r="BK10" s="214"/>
      <c r="BL10" s="214"/>
      <c r="BM10" s="214"/>
      <c r="BN10" s="214"/>
      <c r="BO10" s="214"/>
      <c r="BP10" s="214"/>
      <c r="BQ10" s="214"/>
      <c r="BR10" s="214"/>
      <c r="BS10" s="214"/>
      <c r="BT10" s="214"/>
      <c r="BU10" s="214"/>
      <c r="BV10" s="214"/>
      <c r="BW10" s="214"/>
      <c r="BX10" s="214"/>
      <c r="BY10" s="214"/>
      <c r="BZ10" s="214"/>
      <c r="CA10" s="214"/>
      <c r="CB10" s="215"/>
      <c r="CD10" s="13" t="s">
        <v>52</v>
      </c>
      <c r="CE10" s="14">
        <f>SUM(CE2:CE9)</f>
        <v>0</v>
      </c>
      <c r="CJ10" s="13" t="s">
        <v>52</v>
      </c>
      <c r="CK10" s="18">
        <f>SUM(CK2:CK9)</f>
        <v>0</v>
      </c>
      <c r="CP10" s="13" t="s">
        <v>52</v>
      </c>
      <c r="CQ10" s="18">
        <f>SUM(CQ2:CQ9)</f>
        <v>0</v>
      </c>
    </row>
    <row r="11" spans="1:98" ht="21" customHeight="1" x14ac:dyDescent="0.4">
      <c r="A11" s="77"/>
      <c r="B11" s="204"/>
      <c r="C11" s="205"/>
      <c r="D11" s="205"/>
      <c r="E11" s="205"/>
      <c r="F11" s="206"/>
      <c r="G11" s="228"/>
      <c r="H11" s="229"/>
      <c r="I11" s="229"/>
      <c r="J11" s="229"/>
      <c r="K11" s="229"/>
      <c r="L11" s="229"/>
      <c r="M11" s="229"/>
      <c r="N11" s="229"/>
      <c r="O11" s="229"/>
      <c r="P11" s="229"/>
      <c r="Q11" s="229"/>
      <c r="R11" s="229"/>
      <c r="S11" s="229"/>
      <c r="T11" s="229"/>
      <c r="U11" s="229"/>
      <c r="V11" s="229"/>
      <c r="W11" s="229"/>
      <c r="X11" s="229"/>
      <c r="Y11" s="229"/>
      <c r="Z11" s="230"/>
      <c r="AB11" s="77"/>
      <c r="AC11" s="204"/>
      <c r="AD11" s="205"/>
      <c r="AE11" s="205"/>
      <c r="AF11" s="205"/>
      <c r="AG11" s="206"/>
      <c r="AH11" s="237"/>
      <c r="AI11" s="238"/>
      <c r="AJ11" s="238"/>
      <c r="AK11" s="238"/>
      <c r="AL11" s="238"/>
      <c r="AM11" s="238"/>
      <c r="AN11" s="238"/>
      <c r="AO11" s="238"/>
      <c r="AP11" s="238"/>
      <c r="AQ11" s="238"/>
      <c r="AR11" s="238"/>
      <c r="AS11" s="238"/>
      <c r="AT11" s="238"/>
      <c r="AU11" s="238"/>
      <c r="AV11" s="238"/>
      <c r="AW11" s="238"/>
      <c r="AX11" s="238"/>
      <c r="AY11" s="238"/>
      <c r="AZ11" s="238"/>
      <c r="BA11" s="239"/>
      <c r="BC11" s="77"/>
      <c r="BD11" s="204"/>
      <c r="BE11" s="205"/>
      <c r="BF11" s="205"/>
      <c r="BG11" s="205"/>
      <c r="BH11" s="206"/>
      <c r="BI11" s="213"/>
      <c r="BJ11" s="214"/>
      <c r="BK11" s="214"/>
      <c r="BL11" s="214"/>
      <c r="BM11" s="214"/>
      <c r="BN11" s="214"/>
      <c r="BO11" s="214"/>
      <c r="BP11" s="214"/>
      <c r="BQ11" s="214"/>
      <c r="BR11" s="214"/>
      <c r="BS11" s="214"/>
      <c r="BT11" s="214"/>
      <c r="BU11" s="214"/>
      <c r="BV11" s="214"/>
      <c r="BW11" s="214"/>
      <c r="BX11" s="214"/>
      <c r="BY11" s="214"/>
      <c r="BZ11" s="214"/>
      <c r="CA11" s="214"/>
      <c r="CB11" s="215"/>
      <c r="CD11" s="40"/>
      <c r="CE11" s="41"/>
      <c r="CJ11" s="40"/>
      <c r="CK11" s="42"/>
      <c r="CP11" s="40"/>
      <c r="CQ11" s="42"/>
    </row>
    <row r="12" spans="1:98" ht="21" customHeight="1" x14ac:dyDescent="0.4">
      <c r="A12" s="77"/>
      <c r="B12" s="207"/>
      <c r="C12" s="208"/>
      <c r="D12" s="208"/>
      <c r="E12" s="208"/>
      <c r="F12" s="209"/>
      <c r="G12" s="231"/>
      <c r="H12" s="232"/>
      <c r="I12" s="232"/>
      <c r="J12" s="232"/>
      <c r="K12" s="232"/>
      <c r="L12" s="232"/>
      <c r="M12" s="232"/>
      <c r="N12" s="232"/>
      <c r="O12" s="232"/>
      <c r="P12" s="232"/>
      <c r="Q12" s="232"/>
      <c r="R12" s="232"/>
      <c r="S12" s="232"/>
      <c r="T12" s="232"/>
      <c r="U12" s="232"/>
      <c r="V12" s="232"/>
      <c r="W12" s="232"/>
      <c r="X12" s="232"/>
      <c r="Y12" s="232"/>
      <c r="Z12" s="233"/>
      <c r="AB12" s="77"/>
      <c r="AC12" s="204"/>
      <c r="AD12" s="205"/>
      <c r="AE12" s="205"/>
      <c r="AF12" s="205"/>
      <c r="AG12" s="206"/>
      <c r="AH12" s="240"/>
      <c r="AI12" s="241"/>
      <c r="AJ12" s="241"/>
      <c r="AK12" s="241"/>
      <c r="AL12" s="241"/>
      <c r="AM12" s="241"/>
      <c r="AN12" s="241"/>
      <c r="AO12" s="241"/>
      <c r="AP12" s="241"/>
      <c r="AQ12" s="241"/>
      <c r="AR12" s="241"/>
      <c r="AS12" s="241"/>
      <c r="AT12" s="241"/>
      <c r="AU12" s="241"/>
      <c r="AV12" s="241"/>
      <c r="AW12" s="241"/>
      <c r="AX12" s="241"/>
      <c r="AY12" s="241"/>
      <c r="AZ12" s="241"/>
      <c r="BA12" s="242"/>
      <c r="BC12" s="77"/>
      <c r="BD12" s="207"/>
      <c r="BE12" s="208"/>
      <c r="BF12" s="208"/>
      <c r="BG12" s="208"/>
      <c r="BH12" s="209"/>
      <c r="BI12" s="216"/>
      <c r="BJ12" s="217"/>
      <c r="BK12" s="217"/>
      <c r="BL12" s="217"/>
      <c r="BM12" s="217"/>
      <c r="BN12" s="217"/>
      <c r="BO12" s="217"/>
      <c r="BP12" s="217"/>
      <c r="BQ12" s="217"/>
      <c r="BR12" s="217"/>
      <c r="BS12" s="217"/>
      <c r="BT12" s="217"/>
      <c r="BU12" s="217"/>
      <c r="BV12" s="217"/>
      <c r="BW12" s="217"/>
      <c r="BX12" s="217"/>
      <c r="BY12" s="217"/>
      <c r="BZ12" s="217"/>
      <c r="CA12" s="217"/>
      <c r="CB12" s="218"/>
      <c r="CD12" s="40"/>
      <c r="CE12" s="41"/>
      <c r="CJ12" s="40"/>
      <c r="CK12" s="42"/>
      <c r="CP12" s="40"/>
      <c r="CQ12" s="42"/>
    </row>
    <row r="13" spans="1:98" ht="21" customHeight="1" x14ac:dyDescent="0.4">
      <c r="A13" s="77"/>
      <c r="B13" s="201" t="s">
        <v>49</v>
      </c>
      <c r="C13" s="202"/>
      <c r="D13" s="202"/>
      <c r="E13" s="202"/>
      <c r="F13" s="203"/>
      <c r="G13" s="225"/>
      <c r="H13" s="226"/>
      <c r="I13" s="226"/>
      <c r="J13" s="226"/>
      <c r="K13" s="226"/>
      <c r="L13" s="226"/>
      <c r="M13" s="226"/>
      <c r="N13" s="226"/>
      <c r="O13" s="226"/>
      <c r="P13" s="226"/>
      <c r="Q13" s="226"/>
      <c r="R13" s="226"/>
      <c r="S13" s="226"/>
      <c r="T13" s="226"/>
      <c r="U13" s="226"/>
      <c r="V13" s="226"/>
      <c r="W13" s="226"/>
      <c r="X13" s="226"/>
      <c r="Y13" s="226"/>
      <c r="Z13" s="227"/>
      <c r="AB13" s="77"/>
      <c r="AC13" s="204"/>
      <c r="AD13" s="205"/>
      <c r="AE13" s="205"/>
      <c r="AF13" s="205"/>
      <c r="AG13" s="206"/>
      <c r="AH13" s="243" t="s">
        <v>136</v>
      </c>
      <c r="AI13" s="244"/>
      <c r="AJ13" s="244"/>
      <c r="AK13" s="244"/>
      <c r="AL13" s="244"/>
      <c r="AM13" s="244"/>
      <c r="AN13" s="244"/>
      <c r="AO13" s="244"/>
      <c r="AP13" s="244"/>
      <c r="AQ13" s="244"/>
      <c r="AR13" s="244"/>
      <c r="AS13" s="244"/>
      <c r="AT13" s="244"/>
      <c r="AU13" s="244"/>
      <c r="AV13" s="244"/>
      <c r="AW13" s="244"/>
      <c r="AX13" s="244"/>
      <c r="AY13" s="244"/>
      <c r="AZ13" s="244"/>
      <c r="BA13" s="245"/>
      <c r="BC13" s="77"/>
      <c r="BD13" s="201" t="s">
        <v>65</v>
      </c>
      <c r="BE13" s="202"/>
      <c r="BF13" s="202"/>
      <c r="BG13" s="202"/>
      <c r="BH13" s="203"/>
      <c r="BI13" s="210"/>
      <c r="BJ13" s="211"/>
      <c r="BK13" s="211"/>
      <c r="BL13" s="211"/>
      <c r="BM13" s="211"/>
      <c r="BN13" s="211"/>
      <c r="BO13" s="211"/>
      <c r="BP13" s="211"/>
      <c r="BQ13" s="211"/>
      <c r="BR13" s="211"/>
      <c r="BS13" s="211"/>
      <c r="BT13" s="211"/>
      <c r="BU13" s="211"/>
      <c r="BV13" s="211"/>
      <c r="BW13" s="211"/>
      <c r="BX13" s="211"/>
      <c r="BY13" s="211"/>
      <c r="BZ13" s="211"/>
      <c r="CA13" s="211"/>
      <c r="CB13" s="212"/>
      <c r="CD13" s="40"/>
      <c r="CE13" s="41"/>
      <c r="CJ13" s="40"/>
      <c r="CK13" s="42"/>
      <c r="CP13" s="40"/>
      <c r="CQ13" s="42"/>
    </row>
    <row r="14" spans="1:98" ht="21" customHeight="1" x14ac:dyDescent="0.4">
      <c r="A14" s="77"/>
      <c r="B14" s="204"/>
      <c r="C14" s="205"/>
      <c r="D14" s="205"/>
      <c r="E14" s="205"/>
      <c r="F14" s="206"/>
      <c r="G14" s="228"/>
      <c r="H14" s="229"/>
      <c r="I14" s="229"/>
      <c r="J14" s="229"/>
      <c r="K14" s="229"/>
      <c r="L14" s="229"/>
      <c r="M14" s="229"/>
      <c r="N14" s="229"/>
      <c r="O14" s="229"/>
      <c r="P14" s="229"/>
      <c r="Q14" s="229"/>
      <c r="R14" s="229"/>
      <c r="S14" s="229"/>
      <c r="T14" s="229"/>
      <c r="U14" s="229"/>
      <c r="V14" s="229"/>
      <c r="W14" s="229"/>
      <c r="X14" s="229"/>
      <c r="Y14" s="229"/>
      <c r="Z14" s="230"/>
      <c r="AB14" s="77"/>
      <c r="AC14" s="204"/>
      <c r="AD14" s="205"/>
      <c r="AE14" s="205"/>
      <c r="AF14" s="205"/>
      <c r="AG14" s="206"/>
      <c r="AH14" s="219"/>
      <c r="AI14" s="220"/>
      <c r="AJ14" s="220"/>
      <c r="AK14" s="220"/>
      <c r="AL14" s="220"/>
      <c r="AM14" s="220"/>
      <c r="AN14" s="220"/>
      <c r="AO14" s="220"/>
      <c r="AP14" s="220"/>
      <c r="AQ14" s="220"/>
      <c r="AR14" s="220"/>
      <c r="AS14" s="220"/>
      <c r="AT14" s="220"/>
      <c r="AU14" s="220"/>
      <c r="AV14" s="220"/>
      <c r="AW14" s="220"/>
      <c r="AX14" s="220"/>
      <c r="AY14" s="220"/>
      <c r="AZ14" s="220"/>
      <c r="BA14" s="221"/>
      <c r="BC14" s="77"/>
      <c r="BD14" s="204"/>
      <c r="BE14" s="205"/>
      <c r="BF14" s="205"/>
      <c r="BG14" s="205"/>
      <c r="BH14" s="206"/>
      <c r="BI14" s="213"/>
      <c r="BJ14" s="214"/>
      <c r="BK14" s="214"/>
      <c r="BL14" s="214"/>
      <c r="BM14" s="214"/>
      <c r="BN14" s="214"/>
      <c r="BO14" s="214"/>
      <c r="BP14" s="214"/>
      <c r="BQ14" s="214"/>
      <c r="BR14" s="214"/>
      <c r="BS14" s="214"/>
      <c r="BT14" s="214"/>
      <c r="BU14" s="214"/>
      <c r="BV14" s="214"/>
      <c r="BW14" s="214"/>
      <c r="BX14" s="214"/>
      <c r="BY14" s="214"/>
      <c r="BZ14" s="214"/>
      <c r="CA14" s="214"/>
      <c r="CB14" s="215"/>
      <c r="CD14" s="40"/>
      <c r="CE14" s="41"/>
      <c r="CJ14" s="40"/>
      <c r="CK14" s="42"/>
      <c r="CP14" s="40"/>
      <c r="CQ14" s="42"/>
    </row>
    <row r="15" spans="1:98" ht="21" customHeight="1" x14ac:dyDescent="0.4">
      <c r="A15" s="77"/>
      <c r="B15" s="204"/>
      <c r="C15" s="205"/>
      <c r="D15" s="205"/>
      <c r="E15" s="205"/>
      <c r="F15" s="206"/>
      <c r="G15" s="228"/>
      <c r="H15" s="229"/>
      <c r="I15" s="229"/>
      <c r="J15" s="229"/>
      <c r="K15" s="229"/>
      <c r="L15" s="229"/>
      <c r="M15" s="229"/>
      <c r="N15" s="229"/>
      <c r="O15" s="229"/>
      <c r="P15" s="229"/>
      <c r="Q15" s="229"/>
      <c r="R15" s="229"/>
      <c r="S15" s="229"/>
      <c r="T15" s="229"/>
      <c r="U15" s="229"/>
      <c r="V15" s="229"/>
      <c r="W15" s="229"/>
      <c r="X15" s="229"/>
      <c r="Y15" s="229"/>
      <c r="Z15" s="230"/>
      <c r="AB15" s="77"/>
      <c r="AC15" s="204"/>
      <c r="AD15" s="205"/>
      <c r="AE15" s="205"/>
      <c r="AF15" s="205"/>
      <c r="AG15" s="206"/>
      <c r="AH15" s="219"/>
      <c r="AI15" s="220"/>
      <c r="AJ15" s="220"/>
      <c r="AK15" s="220"/>
      <c r="AL15" s="220"/>
      <c r="AM15" s="220"/>
      <c r="AN15" s="220"/>
      <c r="AO15" s="220"/>
      <c r="AP15" s="220"/>
      <c r="AQ15" s="220"/>
      <c r="AR15" s="220"/>
      <c r="AS15" s="220"/>
      <c r="AT15" s="220"/>
      <c r="AU15" s="220"/>
      <c r="AV15" s="220"/>
      <c r="AW15" s="220"/>
      <c r="AX15" s="220"/>
      <c r="AY15" s="220"/>
      <c r="AZ15" s="220"/>
      <c r="BA15" s="221"/>
      <c r="BC15" s="77"/>
      <c r="BD15" s="204"/>
      <c r="BE15" s="205"/>
      <c r="BF15" s="205"/>
      <c r="BG15" s="205"/>
      <c r="BH15" s="206"/>
      <c r="BI15" s="213"/>
      <c r="BJ15" s="214"/>
      <c r="BK15" s="214"/>
      <c r="BL15" s="214"/>
      <c r="BM15" s="214"/>
      <c r="BN15" s="214"/>
      <c r="BO15" s="214"/>
      <c r="BP15" s="214"/>
      <c r="BQ15" s="214"/>
      <c r="BR15" s="214"/>
      <c r="BS15" s="214"/>
      <c r="BT15" s="214"/>
      <c r="BU15" s="214"/>
      <c r="BV15" s="214"/>
      <c r="BW15" s="214"/>
      <c r="BX15" s="214"/>
      <c r="BY15" s="214"/>
      <c r="BZ15" s="214"/>
      <c r="CA15" s="214"/>
      <c r="CB15" s="215"/>
    </row>
    <row r="16" spans="1:98" ht="21" customHeight="1" x14ac:dyDescent="0.4">
      <c r="A16" s="77"/>
      <c r="B16" s="207"/>
      <c r="C16" s="208"/>
      <c r="D16" s="208"/>
      <c r="E16" s="208"/>
      <c r="F16" s="209"/>
      <c r="G16" s="231"/>
      <c r="H16" s="232"/>
      <c r="I16" s="232"/>
      <c r="J16" s="232"/>
      <c r="K16" s="232"/>
      <c r="L16" s="232"/>
      <c r="M16" s="232"/>
      <c r="N16" s="232"/>
      <c r="O16" s="232"/>
      <c r="P16" s="232"/>
      <c r="Q16" s="232"/>
      <c r="R16" s="232"/>
      <c r="S16" s="232"/>
      <c r="T16" s="232"/>
      <c r="U16" s="232"/>
      <c r="V16" s="232"/>
      <c r="W16" s="232"/>
      <c r="X16" s="232"/>
      <c r="Y16" s="232"/>
      <c r="Z16" s="233"/>
      <c r="AB16" s="77"/>
      <c r="AC16" s="207"/>
      <c r="AD16" s="208"/>
      <c r="AE16" s="208"/>
      <c r="AF16" s="208"/>
      <c r="AG16" s="209"/>
      <c r="AH16" s="222"/>
      <c r="AI16" s="223"/>
      <c r="AJ16" s="223"/>
      <c r="AK16" s="223"/>
      <c r="AL16" s="223"/>
      <c r="AM16" s="223"/>
      <c r="AN16" s="223"/>
      <c r="AO16" s="223"/>
      <c r="AP16" s="223"/>
      <c r="AQ16" s="223"/>
      <c r="AR16" s="223"/>
      <c r="AS16" s="223"/>
      <c r="AT16" s="223"/>
      <c r="AU16" s="223"/>
      <c r="AV16" s="223"/>
      <c r="AW16" s="223"/>
      <c r="AX16" s="223"/>
      <c r="AY16" s="223"/>
      <c r="AZ16" s="223"/>
      <c r="BA16" s="224"/>
      <c r="BC16" s="77"/>
      <c r="BD16" s="207"/>
      <c r="BE16" s="208"/>
      <c r="BF16" s="208"/>
      <c r="BG16" s="208"/>
      <c r="BH16" s="209"/>
      <c r="BI16" s="216"/>
      <c r="BJ16" s="217"/>
      <c r="BK16" s="217"/>
      <c r="BL16" s="217"/>
      <c r="BM16" s="217"/>
      <c r="BN16" s="217"/>
      <c r="BO16" s="217"/>
      <c r="BP16" s="217"/>
      <c r="BQ16" s="217"/>
      <c r="BR16" s="217"/>
      <c r="BS16" s="217"/>
      <c r="BT16" s="217"/>
      <c r="BU16" s="217"/>
      <c r="BV16" s="217"/>
      <c r="BW16" s="217"/>
      <c r="BX16" s="217"/>
      <c r="BY16" s="217"/>
      <c r="BZ16" s="217"/>
      <c r="CA16" s="217"/>
      <c r="CB16" s="218"/>
    </row>
    <row r="17" spans="1:95" s="50" customFormat="1" ht="11.25" customHeight="1" x14ac:dyDescent="0.4">
      <c r="A17" s="48"/>
      <c r="B17" s="49"/>
      <c r="C17" s="49"/>
      <c r="D17" s="49"/>
      <c r="E17" s="49"/>
      <c r="F17" s="49"/>
      <c r="G17" s="44"/>
      <c r="H17" s="44"/>
      <c r="I17" s="44"/>
      <c r="J17" s="44"/>
      <c r="K17" s="44"/>
      <c r="L17" s="44"/>
      <c r="M17" s="44"/>
      <c r="N17" s="44"/>
      <c r="O17" s="44"/>
      <c r="P17" s="44"/>
      <c r="Q17" s="44"/>
      <c r="R17" s="44"/>
      <c r="S17" s="44"/>
      <c r="T17" s="44"/>
      <c r="U17" s="44"/>
      <c r="V17" s="44"/>
      <c r="W17" s="44"/>
      <c r="X17" s="44"/>
      <c r="Y17" s="44"/>
      <c r="Z17" s="44"/>
      <c r="AB17" s="48"/>
      <c r="AC17" s="49"/>
      <c r="AD17" s="49"/>
      <c r="AE17" s="49"/>
      <c r="AF17" s="49"/>
      <c r="AG17" s="49"/>
      <c r="AH17" s="51"/>
      <c r="AI17" s="51"/>
      <c r="AJ17" s="51"/>
      <c r="AK17" s="51"/>
      <c r="AL17" s="51"/>
      <c r="AM17" s="51"/>
      <c r="AN17" s="51"/>
      <c r="AO17" s="51"/>
      <c r="AP17" s="51"/>
      <c r="AQ17" s="51"/>
      <c r="AR17" s="51"/>
      <c r="AS17" s="51"/>
      <c r="AT17" s="51"/>
      <c r="AU17" s="51"/>
      <c r="AV17" s="51"/>
      <c r="AW17" s="51"/>
      <c r="AX17" s="51"/>
      <c r="AY17" s="51"/>
      <c r="AZ17" s="51"/>
      <c r="BA17" s="51"/>
      <c r="BC17" s="48"/>
      <c r="BD17" s="49"/>
      <c r="BE17" s="49"/>
      <c r="BF17" s="49"/>
      <c r="BG17" s="49"/>
      <c r="BH17" s="49"/>
      <c r="BI17" s="45"/>
      <c r="BJ17" s="45"/>
      <c r="BK17" s="45"/>
      <c r="BL17" s="45"/>
      <c r="BM17" s="45"/>
      <c r="BN17" s="45"/>
      <c r="BO17" s="45"/>
      <c r="BP17" s="45"/>
      <c r="BQ17" s="45"/>
      <c r="BR17" s="45"/>
      <c r="BS17" s="45"/>
      <c r="BT17" s="45"/>
      <c r="BU17" s="45"/>
      <c r="BV17" s="45"/>
      <c r="BW17" s="45"/>
      <c r="BX17" s="45"/>
      <c r="BY17" s="45"/>
      <c r="BZ17" s="45"/>
      <c r="CA17" s="45"/>
      <c r="CB17" s="45"/>
      <c r="CD17"/>
      <c r="CE17" s="15"/>
      <c r="CH17" s="52"/>
      <c r="CJ17"/>
      <c r="CK17"/>
      <c r="CP17"/>
      <c r="CQ17"/>
    </row>
    <row r="18" spans="1:95" ht="22.5" customHeight="1" x14ac:dyDescent="0.4">
      <c r="A18" s="77" t="s">
        <v>50</v>
      </c>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B18" s="77" t="s">
        <v>66</v>
      </c>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C18" s="77" t="s">
        <v>70</v>
      </c>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D18" s="50"/>
      <c r="CE18" s="52"/>
      <c r="CJ18" s="50"/>
      <c r="CK18" s="50"/>
      <c r="CP18" s="50"/>
      <c r="CQ18" s="50"/>
    </row>
    <row r="19" spans="1:95" ht="18.75" customHeight="1" x14ac:dyDescent="0.4">
      <c r="A19" s="77"/>
      <c r="B19" s="77" t="s">
        <v>68</v>
      </c>
      <c r="C19" s="77"/>
      <c r="D19" s="77"/>
      <c r="E19" s="77"/>
      <c r="F19" s="77"/>
      <c r="G19" s="77"/>
      <c r="H19" s="77"/>
      <c r="I19" s="77"/>
      <c r="J19" s="77"/>
      <c r="K19" s="77"/>
      <c r="L19" s="77"/>
      <c r="M19" s="77"/>
      <c r="N19" s="77"/>
      <c r="O19" s="77"/>
      <c r="P19" s="77"/>
      <c r="Q19" s="77"/>
      <c r="R19" s="77"/>
      <c r="S19" s="77"/>
      <c r="T19" s="77"/>
      <c r="U19" s="77"/>
      <c r="V19" s="77"/>
      <c r="W19" s="155" t="s">
        <v>55</v>
      </c>
      <c r="X19" s="155"/>
      <c r="Y19" s="155"/>
      <c r="Z19" s="155"/>
      <c r="AB19" s="77"/>
      <c r="AC19" s="77" t="s">
        <v>68</v>
      </c>
      <c r="AD19" s="77"/>
      <c r="AE19" s="77"/>
      <c r="AF19" s="77"/>
      <c r="AG19" s="77"/>
      <c r="AH19" s="77"/>
      <c r="AI19" s="77"/>
      <c r="AJ19" s="77"/>
      <c r="AK19" s="77"/>
      <c r="AL19" s="77"/>
      <c r="AM19" s="77"/>
      <c r="AN19" s="77"/>
      <c r="AO19" s="77"/>
      <c r="AP19" s="77"/>
      <c r="AQ19" s="77"/>
      <c r="AR19" s="77"/>
      <c r="AS19" s="77"/>
      <c r="AT19" s="77"/>
      <c r="AU19" s="77"/>
      <c r="AV19" s="77"/>
      <c r="AW19" s="77"/>
      <c r="AX19" s="169" t="s">
        <v>55</v>
      </c>
      <c r="AY19" s="169"/>
      <c r="AZ19" s="169"/>
      <c r="BA19" s="169"/>
      <c r="BC19" s="77"/>
      <c r="BD19" s="77" t="s">
        <v>68</v>
      </c>
      <c r="BE19" s="77"/>
      <c r="BF19" s="77"/>
      <c r="BG19" s="77"/>
      <c r="BH19" s="77"/>
      <c r="BI19" s="77"/>
      <c r="BJ19" s="77"/>
      <c r="BK19" s="77"/>
      <c r="BL19" s="77"/>
      <c r="BM19" s="77"/>
      <c r="BN19" s="77"/>
      <c r="BO19" s="77"/>
      <c r="BP19" s="77"/>
      <c r="BQ19" s="77"/>
      <c r="BR19" s="77"/>
      <c r="BS19" s="77"/>
      <c r="BT19" s="77"/>
      <c r="BU19" s="77"/>
      <c r="BV19" s="77"/>
      <c r="BW19" s="77"/>
      <c r="BX19" s="77"/>
      <c r="BY19" s="169" t="s">
        <v>55</v>
      </c>
      <c r="BZ19" s="169"/>
      <c r="CA19" s="169"/>
      <c r="CB19" s="169"/>
    </row>
    <row r="20" spans="1:95" ht="18.75" customHeight="1" x14ac:dyDescent="0.4">
      <c r="A20" s="77"/>
      <c r="B20" s="151" t="s">
        <v>51</v>
      </c>
      <c r="C20" s="152"/>
      <c r="D20" s="152"/>
      <c r="E20" s="152"/>
      <c r="F20" s="152"/>
      <c r="G20" s="152"/>
      <c r="H20" s="152"/>
      <c r="I20" s="153"/>
      <c r="J20" s="151" t="s">
        <v>53</v>
      </c>
      <c r="K20" s="152"/>
      <c r="L20" s="152"/>
      <c r="M20" s="152"/>
      <c r="N20" s="152"/>
      <c r="O20" s="152"/>
      <c r="P20" s="152"/>
      <c r="Q20" s="152"/>
      <c r="R20" s="152"/>
      <c r="S20" s="152"/>
      <c r="T20" s="152"/>
      <c r="U20" s="153"/>
      <c r="V20" s="152" t="s">
        <v>54</v>
      </c>
      <c r="W20" s="152"/>
      <c r="X20" s="152"/>
      <c r="Y20" s="152"/>
      <c r="Z20" s="153"/>
      <c r="AB20" s="77"/>
      <c r="AC20" s="122" t="s">
        <v>51</v>
      </c>
      <c r="AD20" s="122"/>
      <c r="AE20" s="122"/>
      <c r="AF20" s="122"/>
      <c r="AG20" s="122"/>
      <c r="AH20" s="122" t="s">
        <v>53</v>
      </c>
      <c r="AI20" s="122"/>
      <c r="AJ20" s="122"/>
      <c r="AK20" s="122"/>
      <c r="AL20" s="122"/>
      <c r="AM20" s="122"/>
      <c r="AN20" s="122"/>
      <c r="AO20" s="122"/>
      <c r="AP20" s="122" t="s">
        <v>59</v>
      </c>
      <c r="AQ20" s="122"/>
      <c r="AR20" s="122"/>
      <c r="AS20" s="122"/>
      <c r="AT20" s="122"/>
      <c r="AU20" s="122"/>
      <c r="AV20" s="122"/>
      <c r="AW20" s="122"/>
      <c r="AX20" s="122" t="s">
        <v>60</v>
      </c>
      <c r="AY20" s="122"/>
      <c r="AZ20" s="122"/>
      <c r="BA20" s="122"/>
      <c r="BC20" s="77"/>
      <c r="BD20" s="151" t="s">
        <v>51</v>
      </c>
      <c r="BE20" s="152"/>
      <c r="BF20" s="152"/>
      <c r="BG20" s="152"/>
      <c r="BH20" s="153"/>
      <c r="BI20" s="151" t="s">
        <v>53</v>
      </c>
      <c r="BJ20" s="152"/>
      <c r="BK20" s="152"/>
      <c r="BL20" s="152"/>
      <c r="BM20" s="152"/>
      <c r="BN20" s="152"/>
      <c r="BO20" s="152"/>
      <c r="BP20" s="153"/>
      <c r="BQ20" s="151" t="s">
        <v>59</v>
      </c>
      <c r="BR20" s="152"/>
      <c r="BS20" s="152"/>
      <c r="BT20" s="153"/>
      <c r="BU20" s="151" t="s">
        <v>67</v>
      </c>
      <c r="BV20" s="152"/>
      <c r="BW20" s="152"/>
      <c r="BX20" s="153"/>
      <c r="BY20" s="151" t="s">
        <v>60</v>
      </c>
      <c r="BZ20" s="152"/>
      <c r="CA20" s="152"/>
      <c r="CB20" s="153"/>
    </row>
    <row r="21" spans="1:95" ht="18.75" customHeight="1" x14ac:dyDescent="0.4">
      <c r="A21" s="77"/>
      <c r="B21" s="154"/>
      <c r="C21" s="155"/>
      <c r="D21" s="155"/>
      <c r="E21" s="155"/>
      <c r="F21" s="155"/>
      <c r="G21" s="155"/>
      <c r="H21" s="155"/>
      <c r="I21" s="156"/>
      <c r="J21" s="154"/>
      <c r="K21" s="155"/>
      <c r="L21" s="155"/>
      <c r="M21" s="155"/>
      <c r="N21" s="155"/>
      <c r="O21" s="155"/>
      <c r="P21" s="155"/>
      <c r="Q21" s="155"/>
      <c r="R21" s="155"/>
      <c r="S21" s="155"/>
      <c r="T21" s="155"/>
      <c r="U21" s="156"/>
      <c r="V21" s="155"/>
      <c r="W21" s="155"/>
      <c r="X21" s="155"/>
      <c r="Y21" s="155"/>
      <c r="Z21" s="156"/>
      <c r="AB21" s="77"/>
      <c r="AC21" s="122"/>
      <c r="AD21" s="122"/>
      <c r="AE21" s="122"/>
      <c r="AF21" s="122"/>
      <c r="AG21" s="122"/>
      <c r="AH21" s="122"/>
      <c r="AI21" s="122"/>
      <c r="AJ21" s="122"/>
      <c r="AK21" s="122"/>
      <c r="AL21" s="122"/>
      <c r="AM21" s="122"/>
      <c r="AN21" s="122"/>
      <c r="AO21" s="122"/>
      <c r="AP21" s="122" t="s">
        <v>61</v>
      </c>
      <c r="AQ21" s="122"/>
      <c r="AR21" s="122"/>
      <c r="AS21" s="122"/>
      <c r="AT21" s="122" t="s">
        <v>62</v>
      </c>
      <c r="AU21" s="122"/>
      <c r="AV21" s="122"/>
      <c r="AW21" s="122"/>
      <c r="AX21" s="122"/>
      <c r="AY21" s="122"/>
      <c r="AZ21" s="122"/>
      <c r="BA21" s="122"/>
      <c r="BC21" s="77"/>
      <c r="BD21" s="154"/>
      <c r="BE21" s="155"/>
      <c r="BF21" s="155"/>
      <c r="BG21" s="155"/>
      <c r="BH21" s="156"/>
      <c r="BI21" s="154"/>
      <c r="BJ21" s="155"/>
      <c r="BK21" s="155"/>
      <c r="BL21" s="155"/>
      <c r="BM21" s="155"/>
      <c r="BN21" s="155"/>
      <c r="BO21" s="155"/>
      <c r="BP21" s="156"/>
      <c r="BQ21" s="154"/>
      <c r="BR21" s="155"/>
      <c r="BS21" s="155"/>
      <c r="BT21" s="156"/>
      <c r="BU21" s="154"/>
      <c r="BV21" s="155"/>
      <c r="BW21" s="155"/>
      <c r="BX21" s="156"/>
      <c r="BY21" s="154"/>
      <c r="BZ21" s="155"/>
      <c r="CA21" s="155"/>
      <c r="CB21" s="156"/>
    </row>
    <row r="22" spans="1:95" ht="22.5" customHeight="1" x14ac:dyDescent="0.4">
      <c r="A22" s="77"/>
      <c r="B22" s="195" t="s">
        <v>78</v>
      </c>
      <c r="C22" s="195"/>
      <c r="D22" s="195"/>
      <c r="E22" s="195"/>
      <c r="F22" s="195"/>
      <c r="G22" s="195"/>
      <c r="H22" s="195"/>
      <c r="I22" s="195"/>
      <c r="J22" s="183"/>
      <c r="K22" s="184"/>
      <c r="L22" s="184"/>
      <c r="M22" s="184"/>
      <c r="N22" s="184"/>
      <c r="O22" s="184"/>
      <c r="P22" s="184"/>
      <c r="Q22" s="184"/>
      <c r="R22" s="184"/>
      <c r="S22" s="184"/>
      <c r="T22" s="184"/>
      <c r="U22" s="185"/>
      <c r="V22" s="198">
        <f>CH3</f>
        <v>0</v>
      </c>
      <c r="W22" s="199"/>
      <c r="X22" s="199"/>
      <c r="Y22" s="199"/>
      <c r="Z22" s="200"/>
      <c r="AB22" s="77"/>
      <c r="AC22" s="195" t="s">
        <v>78</v>
      </c>
      <c r="AD22" s="195"/>
      <c r="AE22" s="195"/>
      <c r="AF22" s="195"/>
      <c r="AG22" s="195"/>
      <c r="AH22" s="197"/>
      <c r="AI22" s="197"/>
      <c r="AJ22" s="197"/>
      <c r="AK22" s="197"/>
      <c r="AL22" s="197"/>
      <c r="AM22" s="197"/>
      <c r="AN22" s="197"/>
      <c r="AO22" s="197"/>
      <c r="AP22" s="194">
        <f>V22</f>
        <v>0</v>
      </c>
      <c r="AQ22" s="194"/>
      <c r="AR22" s="194"/>
      <c r="AS22" s="194"/>
      <c r="AT22" s="194">
        <f>CN3</f>
        <v>0</v>
      </c>
      <c r="AU22" s="194"/>
      <c r="AV22" s="194"/>
      <c r="AW22" s="194"/>
      <c r="AX22" s="196">
        <f>AT22-AP22</f>
        <v>0</v>
      </c>
      <c r="AY22" s="196"/>
      <c r="AZ22" s="196"/>
      <c r="BA22" s="196"/>
      <c r="BC22" s="77"/>
      <c r="BD22" s="195" t="s">
        <v>78</v>
      </c>
      <c r="BE22" s="195"/>
      <c r="BF22" s="195"/>
      <c r="BG22" s="195"/>
      <c r="BH22" s="195"/>
      <c r="BI22" s="197"/>
      <c r="BJ22" s="197"/>
      <c r="BK22" s="197"/>
      <c r="BL22" s="197"/>
      <c r="BM22" s="197"/>
      <c r="BN22" s="197"/>
      <c r="BO22" s="197"/>
      <c r="BP22" s="197"/>
      <c r="BQ22" s="194">
        <f>IF($CK$10&lt;&gt;0,AT22,V22)</f>
        <v>0</v>
      </c>
      <c r="BR22" s="194"/>
      <c r="BS22" s="194"/>
      <c r="BT22" s="194"/>
      <c r="BU22" s="194">
        <f>$CT$3</f>
        <v>0</v>
      </c>
      <c r="BV22" s="194"/>
      <c r="BW22" s="194"/>
      <c r="BX22" s="194"/>
      <c r="BY22" s="196">
        <f>BU22-BQ22</f>
        <v>0</v>
      </c>
      <c r="BZ22" s="196"/>
      <c r="CA22" s="196"/>
      <c r="CB22" s="196"/>
    </row>
    <row r="23" spans="1:95" ht="22.5" customHeight="1" x14ac:dyDescent="0.4">
      <c r="A23" s="77"/>
      <c r="B23" s="195" t="s">
        <v>79</v>
      </c>
      <c r="C23" s="195"/>
      <c r="D23" s="195"/>
      <c r="E23" s="195"/>
      <c r="F23" s="195"/>
      <c r="G23" s="195"/>
      <c r="H23" s="195"/>
      <c r="I23" s="195"/>
      <c r="J23" s="183"/>
      <c r="K23" s="184"/>
      <c r="L23" s="184"/>
      <c r="M23" s="184"/>
      <c r="N23" s="184"/>
      <c r="O23" s="184"/>
      <c r="P23" s="184"/>
      <c r="Q23" s="184"/>
      <c r="R23" s="184"/>
      <c r="S23" s="184"/>
      <c r="T23" s="184"/>
      <c r="U23" s="185"/>
      <c r="V23" s="198">
        <f>CH4</f>
        <v>0</v>
      </c>
      <c r="W23" s="199"/>
      <c r="X23" s="199"/>
      <c r="Y23" s="199"/>
      <c r="Z23" s="200"/>
      <c r="AB23" s="77"/>
      <c r="AC23" s="195" t="s">
        <v>79</v>
      </c>
      <c r="AD23" s="195"/>
      <c r="AE23" s="195"/>
      <c r="AF23" s="195"/>
      <c r="AG23" s="195"/>
      <c r="AH23" s="197"/>
      <c r="AI23" s="197"/>
      <c r="AJ23" s="197"/>
      <c r="AK23" s="197"/>
      <c r="AL23" s="197"/>
      <c r="AM23" s="197"/>
      <c r="AN23" s="197"/>
      <c r="AO23" s="197"/>
      <c r="AP23" s="194">
        <f>V23</f>
        <v>0</v>
      </c>
      <c r="AQ23" s="194"/>
      <c r="AR23" s="194"/>
      <c r="AS23" s="194"/>
      <c r="AT23" s="194">
        <f>CN4</f>
        <v>0</v>
      </c>
      <c r="AU23" s="194"/>
      <c r="AV23" s="194"/>
      <c r="AW23" s="194"/>
      <c r="AX23" s="196">
        <f>AT23-AP23</f>
        <v>0</v>
      </c>
      <c r="AY23" s="196"/>
      <c r="AZ23" s="196"/>
      <c r="BA23" s="196"/>
      <c r="BC23" s="77"/>
      <c r="BD23" s="195" t="s">
        <v>79</v>
      </c>
      <c r="BE23" s="195"/>
      <c r="BF23" s="195"/>
      <c r="BG23" s="195"/>
      <c r="BH23" s="195"/>
      <c r="BI23" s="197"/>
      <c r="BJ23" s="197"/>
      <c r="BK23" s="197"/>
      <c r="BL23" s="197"/>
      <c r="BM23" s="197"/>
      <c r="BN23" s="197"/>
      <c r="BO23" s="197"/>
      <c r="BP23" s="197"/>
      <c r="BQ23" s="194">
        <f>IF($CK$10&lt;&gt;0,AT23,V23)</f>
        <v>0</v>
      </c>
      <c r="BR23" s="194"/>
      <c r="BS23" s="194"/>
      <c r="BT23" s="194"/>
      <c r="BU23" s="194">
        <f>$CT$4</f>
        <v>0</v>
      </c>
      <c r="BV23" s="194"/>
      <c r="BW23" s="194"/>
      <c r="BX23" s="194"/>
      <c r="BY23" s="196">
        <f>BU23-BQ23</f>
        <v>0</v>
      </c>
      <c r="BZ23" s="196"/>
      <c r="CA23" s="196"/>
      <c r="CB23" s="196"/>
    </row>
    <row r="24" spans="1:95" ht="22.5" customHeight="1" x14ac:dyDescent="0.4">
      <c r="A24" s="77"/>
      <c r="B24" s="143" t="s">
        <v>52</v>
      </c>
      <c r="C24" s="144"/>
      <c r="D24" s="144"/>
      <c r="E24" s="144"/>
      <c r="F24" s="144"/>
      <c r="G24" s="144"/>
      <c r="H24" s="144"/>
      <c r="I24" s="144"/>
      <c r="J24" s="144"/>
      <c r="K24" s="144"/>
      <c r="L24" s="144"/>
      <c r="M24" s="144"/>
      <c r="N24" s="144"/>
      <c r="O24" s="144"/>
      <c r="P24" s="144"/>
      <c r="Q24" s="144"/>
      <c r="R24" s="144"/>
      <c r="S24" s="144"/>
      <c r="T24" s="144"/>
      <c r="U24" s="145"/>
      <c r="V24" s="198">
        <f>SUM(S22:Z23)</f>
        <v>0</v>
      </c>
      <c r="W24" s="199"/>
      <c r="X24" s="199"/>
      <c r="Y24" s="199"/>
      <c r="Z24" s="200"/>
      <c r="AB24" s="77"/>
      <c r="AC24" s="122" t="s">
        <v>52</v>
      </c>
      <c r="AD24" s="122"/>
      <c r="AE24" s="122"/>
      <c r="AF24" s="122"/>
      <c r="AG24" s="122"/>
      <c r="AH24" s="122"/>
      <c r="AI24" s="122"/>
      <c r="AJ24" s="122"/>
      <c r="AK24" s="122"/>
      <c r="AL24" s="122"/>
      <c r="AM24" s="122"/>
      <c r="AN24" s="122"/>
      <c r="AO24" s="122"/>
      <c r="AP24" s="194">
        <f>SUM(AP22:AS23)</f>
        <v>0</v>
      </c>
      <c r="AQ24" s="194"/>
      <c r="AR24" s="194"/>
      <c r="AS24" s="194"/>
      <c r="AT24" s="194">
        <f>SUM(AT22:AW23)</f>
        <v>0</v>
      </c>
      <c r="AU24" s="194"/>
      <c r="AV24" s="194"/>
      <c r="AW24" s="194"/>
      <c r="AX24" s="196">
        <f>SUM(AX22:BA23)</f>
        <v>0</v>
      </c>
      <c r="AY24" s="196"/>
      <c r="AZ24" s="196"/>
      <c r="BA24" s="196"/>
      <c r="BC24" s="77"/>
      <c r="BD24" s="122" t="s">
        <v>52</v>
      </c>
      <c r="BE24" s="122"/>
      <c r="BF24" s="122"/>
      <c r="BG24" s="122"/>
      <c r="BH24" s="122"/>
      <c r="BI24" s="122"/>
      <c r="BJ24" s="122"/>
      <c r="BK24" s="122"/>
      <c r="BL24" s="122"/>
      <c r="BM24" s="122"/>
      <c r="BN24" s="122"/>
      <c r="BO24" s="122"/>
      <c r="BP24" s="122"/>
      <c r="BQ24" s="194">
        <f>SUM(BQ22:BT23)</f>
        <v>0</v>
      </c>
      <c r="BR24" s="194"/>
      <c r="BS24" s="194"/>
      <c r="BT24" s="194"/>
      <c r="BU24" s="194">
        <f>SUM(BU22:BX23)</f>
        <v>0</v>
      </c>
      <c r="BV24" s="194"/>
      <c r="BW24" s="194"/>
      <c r="BX24" s="194"/>
      <c r="BY24" s="196">
        <f>SUM(BY22:CB23)</f>
        <v>0</v>
      </c>
      <c r="BZ24" s="196"/>
      <c r="CA24" s="196"/>
      <c r="CB24" s="196"/>
    </row>
    <row r="25" spans="1:95" ht="11.25" customHeight="1" x14ac:dyDescent="0.4">
      <c r="A25" s="77"/>
      <c r="B25" s="78"/>
      <c r="C25" s="78"/>
      <c r="D25" s="78"/>
      <c r="E25" s="78"/>
      <c r="F25" s="78"/>
      <c r="G25" s="78"/>
      <c r="H25" s="78"/>
      <c r="I25" s="78"/>
      <c r="J25" s="78"/>
      <c r="K25" s="78"/>
      <c r="L25" s="78"/>
      <c r="M25" s="78"/>
      <c r="N25" s="78"/>
      <c r="O25" s="78"/>
      <c r="P25" s="78"/>
      <c r="Q25" s="78"/>
      <c r="R25" s="78"/>
      <c r="S25" s="78"/>
      <c r="T25" s="78"/>
      <c r="U25" s="78"/>
      <c r="V25" s="53"/>
      <c r="W25" s="56"/>
      <c r="X25" s="53"/>
      <c r="Y25" s="53"/>
      <c r="Z25" s="53"/>
      <c r="AB25" s="77"/>
      <c r="AC25" s="78"/>
      <c r="AD25" s="78"/>
      <c r="AE25" s="78"/>
      <c r="AF25" s="78"/>
      <c r="AG25" s="78"/>
      <c r="AH25" s="78"/>
      <c r="AI25" s="78"/>
      <c r="AJ25" s="78"/>
      <c r="AK25" s="78"/>
      <c r="AL25" s="78"/>
      <c r="AM25" s="78"/>
      <c r="AN25" s="78"/>
      <c r="AO25" s="78"/>
      <c r="AP25" s="54"/>
      <c r="AQ25" s="54"/>
      <c r="AR25" s="54"/>
      <c r="AS25" s="54"/>
      <c r="AT25" s="54"/>
      <c r="AU25" s="54"/>
      <c r="AV25" s="54"/>
      <c r="AW25" s="54"/>
      <c r="AX25" s="55"/>
      <c r="AY25" s="55"/>
      <c r="AZ25" s="55"/>
      <c r="BA25" s="55"/>
      <c r="BC25" s="77"/>
      <c r="BD25" s="78"/>
      <c r="BE25" s="78"/>
      <c r="BF25" s="78"/>
      <c r="BG25" s="78"/>
      <c r="BH25" s="78"/>
      <c r="BI25" s="78"/>
      <c r="BJ25" s="78"/>
      <c r="BK25" s="78"/>
      <c r="BL25" s="78"/>
      <c r="BM25" s="78"/>
      <c r="BN25" s="78"/>
      <c r="BO25" s="78"/>
      <c r="BP25" s="78"/>
      <c r="BQ25" s="54"/>
      <c r="BR25" s="54"/>
      <c r="BS25" s="54"/>
      <c r="BT25" s="54"/>
      <c r="BU25" s="54"/>
      <c r="BV25" s="54"/>
      <c r="BW25" s="54"/>
      <c r="BX25" s="54"/>
      <c r="BY25" s="55"/>
      <c r="BZ25" s="55"/>
      <c r="CA25" s="55"/>
      <c r="CB25" s="55"/>
    </row>
    <row r="26" spans="1:95" ht="18.75" customHeight="1" x14ac:dyDescent="0.4">
      <c r="A26" s="77"/>
      <c r="B26" s="77" t="s">
        <v>69</v>
      </c>
      <c r="C26" s="77"/>
      <c r="D26" s="77"/>
      <c r="E26" s="77"/>
      <c r="F26" s="77"/>
      <c r="G26" s="77"/>
      <c r="H26" s="77"/>
      <c r="I26" s="77"/>
      <c r="J26" s="77"/>
      <c r="K26" s="77"/>
      <c r="L26" s="77"/>
      <c r="M26" s="77"/>
      <c r="N26" s="77"/>
      <c r="O26" s="77"/>
      <c r="P26" s="77"/>
      <c r="Q26" s="77"/>
      <c r="R26" s="77"/>
      <c r="S26" s="77"/>
      <c r="T26" s="77"/>
      <c r="U26" s="77"/>
      <c r="V26" s="77"/>
      <c r="W26" s="155" t="s">
        <v>55</v>
      </c>
      <c r="X26" s="155"/>
      <c r="Y26" s="155"/>
      <c r="Z26" s="155"/>
      <c r="AB26" s="77"/>
      <c r="AC26" s="77" t="s">
        <v>69</v>
      </c>
      <c r="AD26" s="77"/>
      <c r="AE26" s="77"/>
      <c r="AF26" s="77"/>
      <c r="AG26" s="77"/>
      <c r="AH26" s="77"/>
      <c r="AI26" s="77"/>
      <c r="AJ26" s="77"/>
      <c r="AK26" s="77"/>
      <c r="AL26" s="77"/>
      <c r="AM26" s="77"/>
      <c r="AN26" s="77"/>
      <c r="AO26" s="77"/>
      <c r="AP26" s="77"/>
      <c r="AQ26" s="77"/>
      <c r="AR26" s="77"/>
      <c r="AS26" s="77"/>
      <c r="AT26" s="77"/>
      <c r="AU26" s="77"/>
      <c r="AV26" s="77"/>
      <c r="AW26" s="77"/>
      <c r="AX26" s="169" t="s">
        <v>55</v>
      </c>
      <c r="AY26" s="169"/>
      <c r="AZ26" s="169"/>
      <c r="BA26" s="169"/>
      <c r="BC26" s="77"/>
      <c r="BD26" s="77" t="s">
        <v>69</v>
      </c>
      <c r="BE26" s="77"/>
      <c r="BF26" s="77"/>
      <c r="BG26" s="77"/>
      <c r="BH26" s="77"/>
      <c r="BI26" s="77"/>
      <c r="BJ26" s="77"/>
      <c r="BK26" s="77"/>
      <c r="BL26" s="77"/>
      <c r="BM26" s="77"/>
      <c r="BN26" s="77"/>
      <c r="BO26" s="77"/>
      <c r="BP26" s="77"/>
      <c r="BQ26" s="77"/>
      <c r="BR26" s="77"/>
      <c r="BS26" s="77"/>
      <c r="BT26" s="77"/>
      <c r="BU26" s="77"/>
      <c r="BV26" s="77"/>
      <c r="BW26" s="77"/>
      <c r="BX26" s="77"/>
      <c r="BY26" s="169" t="s">
        <v>55</v>
      </c>
      <c r="BZ26" s="169"/>
      <c r="CA26" s="169"/>
      <c r="CB26" s="169"/>
    </row>
    <row r="27" spans="1:95" ht="18.75" customHeight="1" x14ac:dyDescent="0.4">
      <c r="A27" s="77"/>
      <c r="B27" s="122" t="s">
        <v>51</v>
      </c>
      <c r="C27" s="122"/>
      <c r="D27" s="122"/>
      <c r="E27" s="122"/>
      <c r="F27" s="122"/>
      <c r="G27" s="122"/>
      <c r="H27" s="122"/>
      <c r="I27" s="122"/>
      <c r="J27" s="122" t="s">
        <v>53</v>
      </c>
      <c r="K27" s="122"/>
      <c r="L27" s="122"/>
      <c r="M27" s="122"/>
      <c r="N27" s="122"/>
      <c r="O27" s="122"/>
      <c r="P27" s="122"/>
      <c r="Q27" s="122"/>
      <c r="R27" s="122"/>
      <c r="S27" s="122"/>
      <c r="T27" s="122"/>
      <c r="U27" s="122"/>
      <c r="V27" s="122" t="s">
        <v>54</v>
      </c>
      <c r="W27" s="122"/>
      <c r="X27" s="122"/>
      <c r="Y27" s="122"/>
      <c r="Z27" s="122"/>
      <c r="AB27" s="77"/>
      <c r="AC27" s="122" t="s">
        <v>51</v>
      </c>
      <c r="AD27" s="122"/>
      <c r="AE27" s="122"/>
      <c r="AF27" s="122"/>
      <c r="AG27" s="122"/>
      <c r="AH27" s="122" t="s">
        <v>53</v>
      </c>
      <c r="AI27" s="122"/>
      <c r="AJ27" s="122"/>
      <c r="AK27" s="122"/>
      <c r="AL27" s="122"/>
      <c r="AM27" s="122"/>
      <c r="AN27" s="122"/>
      <c r="AO27" s="122"/>
      <c r="AP27" s="122" t="s">
        <v>59</v>
      </c>
      <c r="AQ27" s="122"/>
      <c r="AR27" s="122"/>
      <c r="AS27" s="122"/>
      <c r="AT27" s="122"/>
      <c r="AU27" s="122"/>
      <c r="AV27" s="122"/>
      <c r="AW27" s="122"/>
      <c r="AX27" s="122" t="s">
        <v>60</v>
      </c>
      <c r="AY27" s="122"/>
      <c r="AZ27" s="122"/>
      <c r="BA27" s="122"/>
      <c r="BC27" s="77"/>
      <c r="BD27" s="151" t="s">
        <v>51</v>
      </c>
      <c r="BE27" s="152"/>
      <c r="BF27" s="152"/>
      <c r="BG27" s="152"/>
      <c r="BH27" s="153"/>
      <c r="BI27" s="151" t="s">
        <v>53</v>
      </c>
      <c r="BJ27" s="152"/>
      <c r="BK27" s="152"/>
      <c r="BL27" s="152"/>
      <c r="BM27" s="152"/>
      <c r="BN27" s="152"/>
      <c r="BO27" s="152"/>
      <c r="BP27" s="153"/>
      <c r="BQ27" s="151" t="s">
        <v>59</v>
      </c>
      <c r="BR27" s="152"/>
      <c r="BS27" s="152"/>
      <c r="BT27" s="153"/>
      <c r="BU27" s="151" t="s">
        <v>67</v>
      </c>
      <c r="BV27" s="152"/>
      <c r="BW27" s="152"/>
      <c r="BX27" s="153"/>
      <c r="BY27" s="151" t="s">
        <v>60</v>
      </c>
      <c r="BZ27" s="152"/>
      <c r="CA27" s="152"/>
      <c r="CB27" s="153"/>
    </row>
    <row r="28" spans="1:95" ht="18.75" customHeight="1" x14ac:dyDescent="0.4">
      <c r="A28" s="77"/>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B28" s="77"/>
      <c r="AC28" s="122"/>
      <c r="AD28" s="122"/>
      <c r="AE28" s="122"/>
      <c r="AF28" s="122"/>
      <c r="AG28" s="122"/>
      <c r="AH28" s="122"/>
      <c r="AI28" s="122"/>
      <c r="AJ28" s="122"/>
      <c r="AK28" s="122"/>
      <c r="AL28" s="122"/>
      <c r="AM28" s="122"/>
      <c r="AN28" s="122"/>
      <c r="AO28" s="122"/>
      <c r="AP28" s="122" t="s">
        <v>61</v>
      </c>
      <c r="AQ28" s="122"/>
      <c r="AR28" s="122"/>
      <c r="AS28" s="122"/>
      <c r="AT28" s="122" t="s">
        <v>62</v>
      </c>
      <c r="AU28" s="122"/>
      <c r="AV28" s="122"/>
      <c r="AW28" s="122"/>
      <c r="AX28" s="122"/>
      <c r="AY28" s="122"/>
      <c r="AZ28" s="122"/>
      <c r="BA28" s="122"/>
      <c r="BC28" s="77"/>
      <c r="BD28" s="154"/>
      <c r="BE28" s="155"/>
      <c r="BF28" s="155"/>
      <c r="BG28" s="155"/>
      <c r="BH28" s="156"/>
      <c r="BI28" s="154"/>
      <c r="BJ28" s="155"/>
      <c r="BK28" s="155"/>
      <c r="BL28" s="155"/>
      <c r="BM28" s="155"/>
      <c r="BN28" s="155"/>
      <c r="BO28" s="155"/>
      <c r="BP28" s="156"/>
      <c r="BQ28" s="154"/>
      <c r="BR28" s="155"/>
      <c r="BS28" s="155"/>
      <c r="BT28" s="156"/>
      <c r="BU28" s="154"/>
      <c r="BV28" s="155"/>
      <c r="BW28" s="155"/>
      <c r="BX28" s="156"/>
      <c r="BY28" s="154"/>
      <c r="BZ28" s="155"/>
      <c r="CA28" s="155"/>
      <c r="CB28" s="156"/>
    </row>
    <row r="29" spans="1:95" ht="22.5" customHeight="1" x14ac:dyDescent="0.4">
      <c r="A29" s="77"/>
      <c r="B29" s="195" t="s">
        <v>73</v>
      </c>
      <c r="C29" s="195"/>
      <c r="D29" s="195"/>
      <c r="E29" s="195"/>
      <c r="F29" s="195"/>
      <c r="G29" s="195"/>
      <c r="H29" s="195"/>
      <c r="I29" s="195"/>
      <c r="J29" s="93"/>
      <c r="K29" s="93"/>
      <c r="L29" s="93"/>
      <c r="M29" s="93"/>
      <c r="N29" s="93"/>
      <c r="O29" s="93"/>
      <c r="P29" s="93"/>
      <c r="Q29" s="93"/>
      <c r="R29" s="93"/>
      <c r="S29" s="93"/>
      <c r="T29" s="93"/>
      <c r="U29" s="93"/>
      <c r="V29" s="94"/>
      <c r="W29" s="94"/>
      <c r="X29" s="94"/>
      <c r="Y29" s="94"/>
      <c r="Z29" s="94"/>
      <c r="AB29" s="77"/>
      <c r="AC29" s="195" t="str">
        <f t="shared" ref="AC29:AC35" si="3">B29</f>
        <v>消耗品費</v>
      </c>
      <c r="AD29" s="195"/>
      <c r="AE29" s="195"/>
      <c r="AF29" s="195"/>
      <c r="AG29" s="195"/>
      <c r="AH29" s="93"/>
      <c r="AI29" s="93"/>
      <c r="AJ29" s="93"/>
      <c r="AK29" s="93"/>
      <c r="AL29" s="93"/>
      <c r="AM29" s="93"/>
      <c r="AN29" s="93"/>
      <c r="AO29" s="93"/>
      <c r="AP29" s="194">
        <f>V29</f>
        <v>0</v>
      </c>
      <c r="AQ29" s="194"/>
      <c r="AR29" s="194"/>
      <c r="AS29" s="194"/>
      <c r="AT29" s="94"/>
      <c r="AU29" s="94"/>
      <c r="AV29" s="94"/>
      <c r="AW29" s="94"/>
      <c r="AX29" s="192">
        <f t="shared" ref="AX29:AX35" si="4">AT29-AP29</f>
        <v>0</v>
      </c>
      <c r="AY29" s="192"/>
      <c r="AZ29" s="192"/>
      <c r="BA29" s="192"/>
      <c r="BC29" s="77"/>
      <c r="BD29" s="195" t="str">
        <f t="shared" ref="BD29:BD35" si="5">B29</f>
        <v>消耗品費</v>
      </c>
      <c r="BE29" s="195"/>
      <c r="BF29" s="195"/>
      <c r="BG29" s="195"/>
      <c r="BH29" s="195"/>
      <c r="BI29" s="93"/>
      <c r="BJ29" s="93"/>
      <c r="BK29" s="93"/>
      <c r="BL29" s="93"/>
      <c r="BM29" s="93"/>
      <c r="BN29" s="93"/>
      <c r="BO29" s="93"/>
      <c r="BP29" s="93"/>
      <c r="BQ29" s="194">
        <f>IF($CK$10&lt;&gt;0,AT29,V29)</f>
        <v>0</v>
      </c>
      <c r="BR29" s="194"/>
      <c r="BS29" s="194"/>
      <c r="BT29" s="194"/>
      <c r="BU29" s="94"/>
      <c r="BV29" s="94"/>
      <c r="BW29" s="94"/>
      <c r="BX29" s="94"/>
      <c r="BY29" s="192">
        <f t="shared" ref="BY29:BY35" si="6">BU29-BQ29</f>
        <v>0</v>
      </c>
      <c r="BZ29" s="192"/>
      <c r="CA29" s="192"/>
      <c r="CB29" s="192"/>
    </row>
    <row r="30" spans="1:95" ht="22.5" customHeight="1" x14ac:dyDescent="0.4">
      <c r="A30" s="77"/>
      <c r="B30" s="195" t="s">
        <v>74</v>
      </c>
      <c r="C30" s="195"/>
      <c r="D30" s="195"/>
      <c r="E30" s="195"/>
      <c r="F30" s="195"/>
      <c r="G30" s="195"/>
      <c r="H30" s="195"/>
      <c r="I30" s="195"/>
      <c r="J30" s="93"/>
      <c r="K30" s="93"/>
      <c r="L30" s="93"/>
      <c r="M30" s="93"/>
      <c r="N30" s="93"/>
      <c r="O30" s="93"/>
      <c r="P30" s="93"/>
      <c r="Q30" s="93"/>
      <c r="R30" s="93"/>
      <c r="S30" s="93"/>
      <c r="T30" s="93"/>
      <c r="U30" s="93"/>
      <c r="V30" s="94"/>
      <c r="W30" s="94"/>
      <c r="X30" s="94"/>
      <c r="Y30" s="94"/>
      <c r="Z30" s="94"/>
      <c r="AB30" s="77"/>
      <c r="AC30" s="195" t="str">
        <f t="shared" si="3"/>
        <v>光熱水費</v>
      </c>
      <c r="AD30" s="195"/>
      <c r="AE30" s="195"/>
      <c r="AF30" s="195"/>
      <c r="AG30" s="195"/>
      <c r="AH30" s="93"/>
      <c r="AI30" s="93"/>
      <c r="AJ30" s="93"/>
      <c r="AK30" s="93"/>
      <c r="AL30" s="93"/>
      <c r="AM30" s="93"/>
      <c r="AN30" s="93"/>
      <c r="AO30" s="93"/>
      <c r="AP30" s="194">
        <f t="shared" ref="AP30:AP35" si="7">V30</f>
        <v>0</v>
      </c>
      <c r="AQ30" s="194"/>
      <c r="AR30" s="194"/>
      <c r="AS30" s="194"/>
      <c r="AT30" s="94"/>
      <c r="AU30" s="94"/>
      <c r="AV30" s="94"/>
      <c r="AW30" s="94"/>
      <c r="AX30" s="192">
        <f t="shared" si="4"/>
        <v>0</v>
      </c>
      <c r="AY30" s="192"/>
      <c r="AZ30" s="192"/>
      <c r="BA30" s="192"/>
      <c r="BC30" s="77"/>
      <c r="BD30" s="195" t="str">
        <f t="shared" si="5"/>
        <v>光熱水費</v>
      </c>
      <c r="BE30" s="195"/>
      <c r="BF30" s="195"/>
      <c r="BG30" s="195"/>
      <c r="BH30" s="195"/>
      <c r="BI30" s="93"/>
      <c r="BJ30" s="93"/>
      <c r="BK30" s="93"/>
      <c r="BL30" s="93"/>
      <c r="BM30" s="93"/>
      <c r="BN30" s="93"/>
      <c r="BO30" s="93"/>
      <c r="BP30" s="93"/>
      <c r="BQ30" s="194">
        <f t="shared" ref="BQ30:BQ35" si="8">IF($CK$10&lt;&gt;0,AT30,V30)</f>
        <v>0</v>
      </c>
      <c r="BR30" s="194"/>
      <c r="BS30" s="194"/>
      <c r="BT30" s="194"/>
      <c r="BU30" s="94"/>
      <c r="BV30" s="94"/>
      <c r="BW30" s="94"/>
      <c r="BX30" s="94"/>
      <c r="BY30" s="192">
        <f t="shared" si="6"/>
        <v>0</v>
      </c>
      <c r="BZ30" s="192"/>
      <c r="CA30" s="192"/>
      <c r="CB30" s="192"/>
    </row>
    <row r="31" spans="1:95" ht="22.5" customHeight="1" x14ac:dyDescent="0.4">
      <c r="A31" s="77"/>
      <c r="B31" s="195" t="s">
        <v>75</v>
      </c>
      <c r="C31" s="195"/>
      <c r="D31" s="195"/>
      <c r="E31" s="195"/>
      <c r="F31" s="195"/>
      <c r="G31" s="195"/>
      <c r="H31" s="195"/>
      <c r="I31" s="195"/>
      <c r="J31" s="93"/>
      <c r="K31" s="93"/>
      <c r="L31" s="93"/>
      <c r="M31" s="93"/>
      <c r="N31" s="93"/>
      <c r="O31" s="93"/>
      <c r="P31" s="93"/>
      <c r="Q31" s="93"/>
      <c r="R31" s="93"/>
      <c r="S31" s="93"/>
      <c r="T31" s="93"/>
      <c r="U31" s="93"/>
      <c r="V31" s="94"/>
      <c r="W31" s="94"/>
      <c r="X31" s="94"/>
      <c r="Y31" s="94"/>
      <c r="Z31" s="94"/>
      <c r="AB31" s="77"/>
      <c r="AC31" s="195" t="str">
        <f t="shared" si="3"/>
        <v>役務費</v>
      </c>
      <c r="AD31" s="195"/>
      <c r="AE31" s="195"/>
      <c r="AF31" s="195"/>
      <c r="AG31" s="195"/>
      <c r="AH31" s="93"/>
      <c r="AI31" s="93"/>
      <c r="AJ31" s="93"/>
      <c r="AK31" s="93"/>
      <c r="AL31" s="93"/>
      <c r="AM31" s="93"/>
      <c r="AN31" s="93"/>
      <c r="AO31" s="93"/>
      <c r="AP31" s="194">
        <f t="shared" si="7"/>
        <v>0</v>
      </c>
      <c r="AQ31" s="194"/>
      <c r="AR31" s="194"/>
      <c r="AS31" s="194"/>
      <c r="AT31" s="94"/>
      <c r="AU31" s="94"/>
      <c r="AV31" s="94"/>
      <c r="AW31" s="94"/>
      <c r="AX31" s="192">
        <f t="shared" si="4"/>
        <v>0</v>
      </c>
      <c r="AY31" s="192"/>
      <c r="AZ31" s="192"/>
      <c r="BA31" s="192"/>
      <c r="BC31" s="77"/>
      <c r="BD31" s="195" t="str">
        <f t="shared" si="5"/>
        <v>役務費</v>
      </c>
      <c r="BE31" s="195"/>
      <c r="BF31" s="195"/>
      <c r="BG31" s="195"/>
      <c r="BH31" s="195"/>
      <c r="BI31" s="93"/>
      <c r="BJ31" s="93"/>
      <c r="BK31" s="93"/>
      <c r="BL31" s="93"/>
      <c r="BM31" s="93"/>
      <c r="BN31" s="93"/>
      <c r="BO31" s="93"/>
      <c r="BP31" s="93"/>
      <c r="BQ31" s="194">
        <f t="shared" si="8"/>
        <v>0</v>
      </c>
      <c r="BR31" s="194"/>
      <c r="BS31" s="194"/>
      <c r="BT31" s="194"/>
      <c r="BU31" s="94"/>
      <c r="BV31" s="94"/>
      <c r="BW31" s="94"/>
      <c r="BX31" s="94"/>
      <c r="BY31" s="192">
        <f t="shared" si="6"/>
        <v>0</v>
      </c>
      <c r="BZ31" s="192"/>
      <c r="CA31" s="192"/>
      <c r="CB31" s="192"/>
    </row>
    <row r="32" spans="1:95" ht="22.5" customHeight="1" x14ac:dyDescent="0.4">
      <c r="A32" s="77"/>
      <c r="B32" s="195" t="s">
        <v>76</v>
      </c>
      <c r="C32" s="195"/>
      <c r="D32" s="195"/>
      <c r="E32" s="195"/>
      <c r="F32" s="195"/>
      <c r="G32" s="195"/>
      <c r="H32" s="195"/>
      <c r="I32" s="195"/>
      <c r="J32" s="93"/>
      <c r="K32" s="93"/>
      <c r="L32" s="93"/>
      <c r="M32" s="93"/>
      <c r="N32" s="93"/>
      <c r="O32" s="93"/>
      <c r="P32" s="93"/>
      <c r="Q32" s="93"/>
      <c r="R32" s="93"/>
      <c r="S32" s="93"/>
      <c r="T32" s="93"/>
      <c r="U32" s="93"/>
      <c r="V32" s="94"/>
      <c r="W32" s="94"/>
      <c r="X32" s="94"/>
      <c r="Y32" s="94"/>
      <c r="Z32" s="94"/>
      <c r="AB32" s="77"/>
      <c r="AC32" s="195" t="str">
        <f t="shared" si="3"/>
        <v>委託料</v>
      </c>
      <c r="AD32" s="195"/>
      <c r="AE32" s="195"/>
      <c r="AF32" s="195"/>
      <c r="AG32" s="195"/>
      <c r="AH32" s="93"/>
      <c r="AI32" s="93"/>
      <c r="AJ32" s="93"/>
      <c r="AK32" s="93"/>
      <c r="AL32" s="93"/>
      <c r="AM32" s="93"/>
      <c r="AN32" s="93"/>
      <c r="AO32" s="93"/>
      <c r="AP32" s="194">
        <f t="shared" si="7"/>
        <v>0</v>
      </c>
      <c r="AQ32" s="194"/>
      <c r="AR32" s="194"/>
      <c r="AS32" s="194"/>
      <c r="AT32" s="94"/>
      <c r="AU32" s="94"/>
      <c r="AV32" s="94"/>
      <c r="AW32" s="94"/>
      <c r="AX32" s="192">
        <f t="shared" si="4"/>
        <v>0</v>
      </c>
      <c r="AY32" s="192"/>
      <c r="AZ32" s="192"/>
      <c r="BA32" s="192"/>
      <c r="BC32" s="77"/>
      <c r="BD32" s="195" t="str">
        <f t="shared" si="5"/>
        <v>委託料</v>
      </c>
      <c r="BE32" s="195"/>
      <c r="BF32" s="195"/>
      <c r="BG32" s="195"/>
      <c r="BH32" s="195"/>
      <c r="BI32" s="93"/>
      <c r="BJ32" s="93"/>
      <c r="BK32" s="93"/>
      <c r="BL32" s="93"/>
      <c r="BM32" s="93"/>
      <c r="BN32" s="93"/>
      <c r="BO32" s="93"/>
      <c r="BP32" s="93"/>
      <c r="BQ32" s="194">
        <f t="shared" si="8"/>
        <v>0</v>
      </c>
      <c r="BR32" s="194"/>
      <c r="BS32" s="194"/>
      <c r="BT32" s="194"/>
      <c r="BU32" s="94"/>
      <c r="BV32" s="94"/>
      <c r="BW32" s="94"/>
      <c r="BX32" s="94"/>
      <c r="BY32" s="192">
        <f t="shared" si="6"/>
        <v>0</v>
      </c>
      <c r="BZ32" s="192"/>
      <c r="CA32" s="192"/>
      <c r="CB32" s="192"/>
    </row>
    <row r="33" spans="1:80" ht="22.5" customHeight="1" x14ac:dyDescent="0.4">
      <c r="A33" s="77"/>
      <c r="B33" s="195" t="s">
        <v>77</v>
      </c>
      <c r="C33" s="195"/>
      <c r="D33" s="195"/>
      <c r="E33" s="195"/>
      <c r="F33" s="195"/>
      <c r="G33" s="195"/>
      <c r="H33" s="195"/>
      <c r="I33" s="195"/>
      <c r="J33" s="93"/>
      <c r="K33" s="93"/>
      <c r="L33" s="93"/>
      <c r="M33" s="93"/>
      <c r="N33" s="93"/>
      <c r="O33" s="93"/>
      <c r="P33" s="93"/>
      <c r="Q33" s="93"/>
      <c r="R33" s="93"/>
      <c r="S33" s="93"/>
      <c r="T33" s="93"/>
      <c r="U33" s="93"/>
      <c r="V33" s="94"/>
      <c r="W33" s="94"/>
      <c r="X33" s="94"/>
      <c r="Y33" s="94"/>
      <c r="Z33" s="94"/>
      <c r="AB33" s="77"/>
      <c r="AC33" s="195" t="str">
        <f t="shared" si="3"/>
        <v>使用料及び賃借料</v>
      </c>
      <c r="AD33" s="195"/>
      <c r="AE33" s="195"/>
      <c r="AF33" s="195"/>
      <c r="AG33" s="195"/>
      <c r="AH33" s="93"/>
      <c r="AI33" s="93"/>
      <c r="AJ33" s="93"/>
      <c r="AK33" s="93"/>
      <c r="AL33" s="93"/>
      <c r="AM33" s="93"/>
      <c r="AN33" s="93"/>
      <c r="AO33" s="93"/>
      <c r="AP33" s="194">
        <f t="shared" si="7"/>
        <v>0</v>
      </c>
      <c r="AQ33" s="194"/>
      <c r="AR33" s="194"/>
      <c r="AS33" s="194"/>
      <c r="AT33" s="94"/>
      <c r="AU33" s="94"/>
      <c r="AV33" s="94"/>
      <c r="AW33" s="94"/>
      <c r="AX33" s="192">
        <f t="shared" si="4"/>
        <v>0</v>
      </c>
      <c r="AY33" s="192"/>
      <c r="AZ33" s="192"/>
      <c r="BA33" s="192"/>
      <c r="BC33" s="77"/>
      <c r="BD33" s="195" t="str">
        <f t="shared" si="5"/>
        <v>使用料及び賃借料</v>
      </c>
      <c r="BE33" s="195"/>
      <c r="BF33" s="195"/>
      <c r="BG33" s="195"/>
      <c r="BH33" s="195"/>
      <c r="BI33" s="93"/>
      <c r="BJ33" s="93"/>
      <c r="BK33" s="93"/>
      <c r="BL33" s="93"/>
      <c r="BM33" s="93"/>
      <c r="BN33" s="93"/>
      <c r="BO33" s="93"/>
      <c r="BP33" s="93"/>
      <c r="BQ33" s="194">
        <f t="shared" si="8"/>
        <v>0</v>
      </c>
      <c r="BR33" s="194"/>
      <c r="BS33" s="194"/>
      <c r="BT33" s="194"/>
      <c r="BU33" s="94"/>
      <c r="BV33" s="94"/>
      <c r="BW33" s="94"/>
      <c r="BX33" s="94"/>
      <c r="BY33" s="192">
        <f t="shared" si="6"/>
        <v>0</v>
      </c>
      <c r="BZ33" s="192"/>
      <c r="CA33" s="192"/>
      <c r="CB33" s="192"/>
    </row>
    <row r="34" spans="1:80" ht="22.5" customHeight="1" x14ac:dyDescent="0.4">
      <c r="A34" s="77"/>
      <c r="B34" s="195" t="s">
        <v>110</v>
      </c>
      <c r="C34" s="195"/>
      <c r="D34" s="195"/>
      <c r="E34" s="195"/>
      <c r="F34" s="195"/>
      <c r="G34" s="195"/>
      <c r="H34" s="195"/>
      <c r="I34" s="195"/>
      <c r="J34" s="93"/>
      <c r="K34" s="93"/>
      <c r="L34" s="93"/>
      <c r="M34" s="93"/>
      <c r="N34" s="93"/>
      <c r="O34" s="93"/>
      <c r="P34" s="93"/>
      <c r="Q34" s="93"/>
      <c r="R34" s="93"/>
      <c r="S34" s="93"/>
      <c r="T34" s="93"/>
      <c r="U34" s="93"/>
      <c r="V34" s="94"/>
      <c r="W34" s="94"/>
      <c r="X34" s="94"/>
      <c r="Y34" s="94"/>
      <c r="Z34" s="94"/>
      <c r="AB34" s="77"/>
      <c r="AC34" s="195" t="str">
        <f t="shared" si="3"/>
        <v>謝金</v>
      </c>
      <c r="AD34" s="195"/>
      <c r="AE34" s="195"/>
      <c r="AF34" s="195"/>
      <c r="AG34" s="195"/>
      <c r="AH34" s="93"/>
      <c r="AI34" s="93"/>
      <c r="AJ34" s="93"/>
      <c r="AK34" s="93"/>
      <c r="AL34" s="93"/>
      <c r="AM34" s="93"/>
      <c r="AN34" s="93"/>
      <c r="AO34" s="93"/>
      <c r="AP34" s="194">
        <f t="shared" si="7"/>
        <v>0</v>
      </c>
      <c r="AQ34" s="194"/>
      <c r="AR34" s="194"/>
      <c r="AS34" s="194"/>
      <c r="AT34" s="94"/>
      <c r="AU34" s="94"/>
      <c r="AV34" s="94"/>
      <c r="AW34" s="94"/>
      <c r="AX34" s="192">
        <f t="shared" si="4"/>
        <v>0</v>
      </c>
      <c r="AY34" s="192"/>
      <c r="AZ34" s="192"/>
      <c r="BA34" s="192"/>
      <c r="BC34" s="77"/>
      <c r="BD34" s="195" t="str">
        <f t="shared" si="5"/>
        <v>謝金</v>
      </c>
      <c r="BE34" s="195"/>
      <c r="BF34" s="195"/>
      <c r="BG34" s="195"/>
      <c r="BH34" s="195"/>
      <c r="BI34" s="93"/>
      <c r="BJ34" s="93"/>
      <c r="BK34" s="93"/>
      <c r="BL34" s="93"/>
      <c r="BM34" s="93"/>
      <c r="BN34" s="93"/>
      <c r="BO34" s="93"/>
      <c r="BP34" s="93"/>
      <c r="BQ34" s="194">
        <f t="shared" si="8"/>
        <v>0</v>
      </c>
      <c r="BR34" s="194"/>
      <c r="BS34" s="194"/>
      <c r="BT34" s="194"/>
      <c r="BU34" s="94"/>
      <c r="BV34" s="94"/>
      <c r="BW34" s="94"/>
      <c r="BX34" s="94"/>
      <c r="BY34" s="192">
        <f t="shared" si="6"/>
        <v>0</v>
      </c>
      <c r="BZ34" s="192"/>
      <c r="CA34" s="192"/>
      <c r="CB34" s="192"/>
    </row>
    <row r="35" spans="1:80" ht="22.5" customHeight="1" x14ac:dyDescent="0.4">
      <c r="A35" s="77"/>
      <c r="B35" s="195" t="s">
        <v>111</v>
      </c>
      <c r="C35" s="195"/>
      <c r="D35" s="195"/>
      <c r="E35" s="195"/>
      <c r="F35" s="195"/>
      <c r="G35" s="195"/>
      <c r="H35" s="195"/>
      <c r="I35" s="195"/>
      <c r="J35" s="93"/>
      <c r="K35" s="93"/>
      <c r="L35" s="93"/>
      <c r="M35" s="93"/>
      <c r="N35" s="93"/>
      <c r="O35" s="93"/>
      <c r="P35" s="93"/>
      <c r="Q35" s="93"/>
      <c r="R35" s="93"/>
      <c r="S35" s="93"/>
      <c r="T35" s="93"/>
      <c r="U35" s="93"/>
      <c r="V35" s="94"/>
      <c r="W35" s="94"/>
      <c r="X35" s="94"/>
      <c r="Y35" s="94"/>
      <c r="Z35" s="94"/>
      <c r="AB35" s="77"/>
      <c r="AC35" s="195" t="str">
        <f t="shared" si="3"/>
        <v>その他諸経費</v>
      </c>
      <c r="AD35" s="195"/>
      <c r="AE35" s="195"/>
      <c r="AF35" s="195"/>
      <c r="AG35" s="195"/>
      <c r="AH35" s="93"/>
      <c r="AI35" s="93"/>
      <c r="AJ35" s="93"/>
      <c r="AK35" s="93"/>
      <c r="AL35" s="93"/>
      <c r="AM35" s="93"/>
      <c r="AN35" s="93"/>
      <c r="AO35" s="93"/>
      <c r="AP35" s="194">
        <f t="shared" si="7"/>
        <v>0</v>
      </c>
      <c r="AQ35" s="194"/>
      <c r="AR35" s="194"/>
      <c r="AS35" s="194"/>
      <c r="AT35" s="94"/>
      <c r="AU35" s="94"/>
      <c r="AV35" s="94"/>
      <c r="AW35" s="94"/>
      <c r="AX35" s="192">
        <f t="shared" si="4"/>
        <v>0</v>
      </c>
      <c r="AY35" s="192"/>
      <c r="AZ35" s="192"/>
      <c r="BA35" s="192"/>
      <c r="BC35" s="77"/>
      <c r="BD35" s="195" t="str">
        <f t="shared" si="5"/>
        <v>その他諸経費</v>
      </c>
      <c r="BE35" s="195"/>
      <c r="BF35" s="195"/>
      <c r="BG35" s="195"/>
      <c r="BH35" s="195"/>
      <c r="BI35" s="93"/>
      <c r="BJ35" s="93"/>
      <c r="BK35" s="93"/>
      <c r="BL35" s="93"/>
      <c r="BM35" s="93"/>
      <c r="BN35" s="93"/>
      <c r="BO35" s="93"/>
      <c r="BP35" s="93"/>
      <c r="BQ35" s="194">
        <f t="shared" si="8"/>
        <v>0</v>
      </c>
      <c r="BR35" s="194"/>
      <c r="BS35" s="194"/>
      <c r="BT35" s="194"/>
      <c r="BU35" s="94"/>
      <c r="BV35" s="94"/>
      <c r="BW35" s="94"/>
      <c r="BX35" s="94"/>
      <c r="BY35" s="192">
        <f t="shared" si="6"/>
        <v>0</v>
      </c>
      <c r="BZ35" s="192"/>
      <c r="CA35" s="192"/>
      <c r="CB35" s="192"/>
    </row>
    <row r="36" spans="1:80" ht="22.5" customHeight="1" x14ac:dyDescent="0.4">
      <c r="A36" s="77"/>
      <c r="B36" s="122" t="s">
        <v>52</v>
      </c>
      <c r="C36" s="122"/>
      <c r="D36" s="122"/>
      <c r="E36" s="122"/>
      <c r="F36" s="122"/>
      <c r="G36" s="122"/>
      <c r="H36" s="122"/>
      <c r="I36" s="122"/>
      <c r="J36" s="122"/>
      <c r="K36" s="122"/>
      <c r="L36" s="122"/>
      <c r="M36" s="122"/>
      <c r="N36" s="122"/>
      <c r="O36" s="122"/>
      <c r="P36" s="122"/>
      <c r="Q36" s="122"/>
      <c r="R36" s="122"/>
      <c r="S36" s="122"/>
      <c r="T36" s="122"/>
      <c r="U36" s="122"/>
      <c r="V36" s="193">
        <f>SUM(S29:Z35)</f>
        <v>0</v>
      </c>
      <c r="W36" s="193"/>
      <c r="X36" s="193"/>
      <c r="Y36" s="193"/>
      <c r="Z36" s="193"/>
      <c r="AB36" s="77"/>
      <c r="AC36" s="122" t="s">
        <v>52</v>
      </c>
      <c r="AD36" s="122"/>
      <c r="AE36" s="122"/>
      <c r="AF36" s="122"/>
      <c r="AG36" s="122"/>
      <c r="AH36" s="122"/>
      <c r="AI36" s="122"/>
      <c r="AJ36" s="122"/>
      <c r="AK36" s="122"/>
      <c r="AL36" s="122"/>
      <c r="AM36" s="122"/>
      <c r="AN36" s="122"/>
      <c r="AO36" s="122"/>
      <c r="AP36" s="194">
        <f>SUM(AP29:AS35)</f>
        <v>0</v>
      </c>
      <c r="AQ36" s="194"/>
      <c r="AR36" s="194"/>
      <c r="AS36" s="194"/>
      <c r="AT36" s="194">
        <f>SUM(AT29:AW35)</f>
        <v>0</v>
      </c>
      <c r="AU36" s="194"/>
      <c r="AV36" s="194"/>
      <c r="AW36" s="194"/>
      <c r="AX36" s="192">
        <f>SUM(AX29:BA35)</f>
        <v>0</v>
      </c>
      <c r="AY36" s="192"/>
      <c r="AZ36" s="192"/>
      <c r="BA36" s="192"/>
      <c r="BC36" s="77"/>
      <c r="BD36" s="122" t="s">
        <v>52</v>
      </c>
      <c r="BE36" s="122"/>
      <c r="BF36" s="122"/>
      <c r="BG36" s="122"/>
      <c r="BH36" s="122"/>
      <c r="BI36" s="122"/>
      <c r="BJ36" s="122"/>
      <c r="BK36" s="122"/>
      <c r="BL36" s="122"/>
      <c r="BM36" s="122"/>
      <c r="BN36" s="122"/>
      <c r="BO36" s="122"/>
      <c r="BP36" s="122"/>
      <c r="BQ36" s="194">
        <f>SUM(BQ29:BT35)</f>
        <v>0</v>
      </c>
      <c r="BR36" s="194"/>
      <c r="BS36" s="194"/>
      <c r="BT36" s="194"/>
      <c r="BU36" s="194">
        <f>SUM(BU29:BX35)</f>
        <v>0</v>
      </c>
      <c r="BV36" s="194"/>
      <c r="BW36" s="194"/>
      <c r="BX36" s="194"/>
      <c r="BY36" s="192">
        <f>SUM(BY29:CB35)</f>
        <v>0</v>
      </c>
      <c r="BZ36" s="192"/>
      <c r="CA36" s="192"/>
      <c r="CB36" s="192"/>
    </row>
    <row r="37" spans="1:80" ht="24" customHeight="1" x14ac:dyDescent="0.4">
      <c r="A37" s="77" t="s">
        <v>64</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B37" s="77" t="s">
        <v>64</v>
      </c>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C37" s="77" t="s">
        <v>64</v>
      </c>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row>
    <row r="38" spans="1:80" ht="24" customHeight="1" x14ac:dyDescent="0.4">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B38" s="59"/>
      <c r="BC38" s="59"/>
    </row>
    <row r="39" spans="1:80" ht="24" customHeight="1" x14ac:dyDescent="0.4">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row>
    <row r="40" spans="1:80" ht="24" customHeight="1" x14ac:dyDescent="0.4">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row>
    <row r="41" spans="1:80" ht="24" customHeight="1" x14ac:dyDescent="0.4">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row>
    <row r="42" spans="1:80" ht="24" customHeight="1" x14ac:dyDescent="0.4">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row>
    <row r="43" spans="1:80" ht="24" customHeight="1" x14ac:dyDescent="0.4">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row>
    <row r="44" spans="1:80" ht="24" customHeight="1" x14ac:dyDescent="0.4">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row>
    <row r="45" spans="1:80" ht="24" customHeight="1" x14ac:dyDescent="0.4">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row>
    <row r="46" spans="1:80" x14ac:dyDescent="0.4">
      <c r="B46" s="59"/>
      <c r="C46" s="59"/>
      <c r="D46" s="59"/>
      <c r="E46" s="59"/>
      <c r="F46" s="59"/>
      <c r="G46" s="59"/>
      <c r="H46" s="59"/>
      <c r="I46" s="59"/>
      <c r="J46" s="59"/>
      <c r="K46" s="59"/>
      <c r="L46" s="59"/>
      <c r="M46" s="59"/>
      <c r="N46" s="59"/>
      <c r="O46" s="59"/>
      <c r="P46" s="59"/>
      <c r="Q46" s="59"/>
      <c r="R46" s="59"/>
      <c r="S46" s="59"/>
      <c r="T46" s="59"/>
      <c r="U46" s="59"/>
      <c r="V46" s="59"/>
      <c r="W46" s="59"/>
      <c r="X46" s="59"/>
      <c r="Y46" s="59"/>
      <c r="Z46" s="59"/>
    </row>
    <row r="47" spans="1:80" x14ac:dyDescent="0.4">
      <c r="B47" s="59"/>
      <c r="C47" s="59"/>
      <c r="D47" s="59"/>
      <c r="E47" s="59"/>
      <c r="F47" s="59"/>
      <c r="G47" s="59"/>
      <c r="H47" s="59"/>
      <c r="I47" s="59"/>
      <c r="J47" s="59"/>
      <c r="K47" s="59"/>
      <c r="L47" s="59"/>
      <c r="M47" s="59"/>
      <c r="N47" s="59"/>
      <c r="O47" s="59"/>
      <c r="P47" s="59"/>
      <c r="Q47" s="59"/>
      <c r="R47" s="59"/>
      <c r="S47" s="59"/>
      <c r="T47" s="59"/>
      <c r="U47" s="59"/>
      <c r="V47" s="59"/>
      <c r="W47" s="59"/>
      <c r="X47" s="59"/>
      <c r="Y47" s="59"/>
      <c r="Z47" s="59"/>
    </row>
  </sheetData>
  <mergeCells count="238">
    <mergeCell ref="CD1:CH1"/>
    <mergeCell ref="CJ1:CN1"/>
    <mergeCell ref="CP1:CT1"/>
    <mergeCell ref="B2:Z2"/>
    <mergeCell ref="AC2:BA2"/>
    <mergeCell ref="BD2:CB2"/>
    <mergeCell ref="BD4:BH4"/>
    <mergeCell ref="BI4:BX4"/>
    <mergeCell ref="CA4:CB4"/>
    <mergeCell ref="B5:F5"/>
    <mergeCell ref="G5:Z5"/>
    <mergeCell ref="AC5:AG5"/>
    <mergeCell ref="AH5:BA5"/>
    <mergeCell ref="BD5:BH5"/>
    <mergeCell ref="BI5:CB5"/>
    <mergeCell ref="B4:F4"/>
    <mergeCell ref="G4:V4"/>
    <mergeCell ref="Y4:Z4"/>
    <mergeCell ref="AC4:AG4"/>
    <mergeCell ref="AH4:AW4"/>
    <mergeCell ref="AZ4:BA4"/>
    <mergeCell ref="BP6:BR6"/>
    <mergeCell ref="BS6:BY6"/>
    <mergeCell ref="BZ6:CB6"/>
    <mergeCell ref="B7:F7"/>
    <mergeCell ref="G7:Z7"/>
    <mergeCell ref="AC7:AG7"/>
    <mergeCell ref="AH7:BA7"/>
    <mergeCell ref="BD7:BH7"/>
    <mergeCell ref="BI7:CB7"/>
    <mergeCell ref="AH6:AN6"/>
    <mergeCell ref="AO6:AQ6"/>
    <mergeCell ref="AR6:AX6"/>
    <mergeCell ref="AY6:BA6"/>
    <mergeCell ref="BD6:BH6"/>
    <mergeCell ref="BI6:BO6"/>
    <mergeCell ref="B6:F6"/>
    <mergeCell ref="G6:M6"/>
    <mergeCell ref="N6:P6"/>
    <mergeCell ref="Q6:W6"/>
    <mergeCell ref="X6:Z6"/>
    <mergeCell ref="AC6:AG6"/>
    <mergeCell ref="AR8:AV8"/>
    <mergeCell ref="AW8:BA8"/>
    <mergeCell ref="BD8:BH8"/>
    <mergeCell ref="BI8:BR8"/>
    <mergeCell ref="BS8:BW8"/>
    <mergeCell ref="BX8:CB8"/>
    <mergeCell ref="B8:F8"/>
    <mergeCell ref="G8:P8"/>
    <mergeCell ref="Q8:U8"/>
    <mergeCell ref="V8:Z8"/>
    <mergeCell ref="AC8:AG8"/>
    <mergeCell ref="AH8:AQ8"/>
    <mergeCell ref="BD13:BH16"/>
    <mergeCell ref="BI13:CB16"/>
    <mergeCell ref="AH14:BA16"/>
    <mergeCell ref="W19:Z19"/>
    <mergeCell ref="AX19:BA19"/>
    <mergeCell ref="BY19:CB19"/>
    <mergeCell ref="B9:F12"/>
    <mergeCell ref="G9:Z12"/>
    <mergeCell ref="AC9:AG16"/>
    <mergeCell ref="AH9:BA9"/>
    <mergeCell ref="BD9:BH12"/>
    <mergeCell ref="BI9:CB12"/>
    <mergeCell ref="AH10:BA12"/>
    <mergeCell ref="B13:F16"/>
    <mergeCell ref="G13:Z16"/>
    <mergeCell ref="AH13:BA13"/>
    <mergeCell ref="BY20:CB21"/>
    <mergeCell ref="B20:I21"/>
    <mergeCell ref="J20:U21"/>
    <mergeCell ref="V20:Z21"/>
    <mergeCell ref="AC20:AG21"/>
    <mergeCell ref="AH20:AO21"/>
    <mergeCell ref="AP20:AW20"/>
    <mergeCell ref="AP21:AS21"/>
    <mergeCell ref="AT21:AW21"/>
    <mergeCell ref="V22:Z22"/>
    <mergeCell ref="AC22:AG22"/>
    <mergeCell ref="AH22:AO22"/>
    <mergeCell ref="AP22:AS22"/>
    <mergeCell ref="AX20:BA21"/>
    <mergeCell ref="BD20:BH21"/>
    <mergeCell ref="BI20:BP21"/>
    <mergeCell ref="BQ20:BT21"/>
    <mergeCell ref="BU20:BX21"/>
    <mergeCell ref="B24:U24"/>
    <mergeCell ref="V24:Z24"/>
    <mergeCell ref="AC24:AO24"/>
    <mergeCell ref="AP24:AS24"/>
    <mergeCell ref="AT24:AW24"/>
    <mergeCell ref="AX24:BA24"/>
    <mergeCell ref="BY22:CB22"/>
    <mergeCell ref="B23:I23"/>
    <mergeCell ref="J23:U23"/>
    <mergeCell ref="V23:Z23"/>
    <mergeCell ref="AC23:AG23"/>
    <mergeCell ref="AH23:AO23"/>
    <mergeCell ref="AP23:AS23"/>
    <mergeCell ref="AT23:AW23"/>
    <mergeCell ref="AX23:BA23"/>
    <mergeCell ref="BD23:BH23"/>
    <mergeCell ref="AT22:AW22"/>
    <mergeCell ref="AX22:BA22"/>
    <mergeCell ref="BD22:BH22"/>
    <mergeCell ref="BI22:BP22"/>
    <mergeCell ref="BQ22:BT22"/>
    <mergeCell ref="BU22:BX22"/>
    <mergeCell ref="B22:I22"/>
    <mergeCell ref="J22:U22"/>
    <mergeCell ref="BD24:BP24"/>
    <mergeCell ref="BQ24:BT24"/>
    <mergeCell ref="BU24:BX24"/>
    <mergeCell ref="BY24:CB24"/>
    <mergeCell ref="W26:Z26"/>
    <mergeCell ref="AX26:BA26"/>
    <mergeCell ref="BY26:CB26"/>
    <mergeCell ref="BI23:BP23"/>
    <mergeCell ref="BQ23:BT23"/>
    <mergeCell ref="BU23:BX23"/>
    <mergeCell ref="BY23:CB23"/>
    <mergeCell ref="AX27:BA28"/>
    <mergeCell ref="BD27:BH28"/>
    <mergeCell ref="BI27:BP28"/>
    <mergeCell ref="BQ27:BT28"/>
    <mergeCell ref="BU27:BX28"/>
    <mergeCell ref="BY27:CB28"/>
    <mergeCell ref="B27:I28"/>
    <mergeCell ref="J27:U28"/>
    <mergeCell ref="V27:Z28"/>
    <mergeCell ref="AC27:AG28"/>
    <mergeCell ref="AH27:AO28"/>
    <mergeCell ref="AP27:AW27"/>
    <mergeCell ref="AP28:AS28"/>
    <mergeCell ref="AT28:AW28"/>
    <mergeCell ref="BY29:CB29"/>
    <mergeCell ref="B30:I30"/>
    <mergeCell ref="J30:U30"/>
    <mergeCell ref="V30:Z30"/>
    <mergeCell ref="AC30:AG30"/>
    <mergeCell ref="AH30:AO30"/>
    <mergeCell ref="AP30:AS30"/>
    <mergeCell ref="AT30:AW30"/>
    <mergeCell ref="AX30:BA30"/>
    <mergeCell ref="BD30:BH30"/>
    <mergeCell ref="AT29:AW29"/>
    <mergeCell ref="AX29:BA29"/>
    <mergeCell ref="BD29:BH29"/>
    <mergeCell ref="BI29:BP29"/>
    <mergeCell ref="BQ29:BT29"/>
    <mergeCell ref="BU29:BX29"/>
    <mergeCell ref="B29:I29"/>
    <mergeCell ref="J29:U29"/>
    <mergeCell ref="V29:Z29"/>
    <mergeCell ref="AC29:AG29"/>
    <mergeCell ref="AH29:AO29"/>
    <mergeCell ref="AP29:AS29"/>
    <mergeCell ref="BI30:BP30"/>
    <mergeCell ref="BQ30:BT30"/>
    <mergeCell ref="AX32:BA32"/>
    <mergeCell ref="BD32:BH32"/>
    <mergeCell ref="BU30:BX30"/>
    <mergeCell ref="BY30:CB30"/>
    <mergeCell ref="B31:I31"/>
    <mergeCell ref="J31:U31"/>
    <mergeCell ref="V31:Z31"/>
    <mergeCell ref="AC31:AG31"/>
    <mergeCell ref="AH31:AO31"/>
    <mergeCell ref="AP31:AS31"/>
    <mergeCell ref="BY31:CB31"/>
    <mergeCell ref="AT31:AW31"/>
    <mergeCell ref="AX31:BA31"/>
    <mergeCell ref="BD31:BH31"/>
    <mergeCell ref="BI31:BP31"/>
    <mergeCell ref="BQ31:BT31"/>
    <mergeCell ref="BU31:BX31"/>
    <mergeCell ref="BI32:BP32"/>
    <mergeCell ref="BQ32:BT32"/>
    <mergeCell ref="BU32:BX32"/>
    <mergeCell ref="BY32:CB32"/>
    <mergeCell ref="B32:I32"/>
    <mergeCell ref="J32:U32"/>
    <mergeCell ref="V32:Z32"/>
    <mergeCell ref="J33:U33"/>
    <mergeCell ref="V33:Z33"/>
    <mergeCell ref="AC33:AG33"/>
    <mergeCell ref="AH33:AO33"/>
    <mergeCell ref="AP33:AS33"/>
    <mergeCell ref="BY33:CB33"/>
    <mergeCell ref="AT33:AW33"/>
    <mergeCell ref="AX33:BA33"/>
    <mergeCell ref="BD33:BH33"/>
    <mergeCell ref="BI33:BP33"/>
    <mergeCell ref="BQ33:BT33"/>
    <mergeCell ref="BU33:BX33"/>
    <mergeCell ref="AC32:AG32"/>
    <mergeCell ref="AH32:AO32"/>
    <mergeCell ref="AP32:AS32"/>
    <mergeCell ref="AT32:AW32"/>
    <mergeCell ref="BI34:BP34"/>
    <mergeCell ref="BQ34:BT34"/>
    <mergeCell ref="BU34:BX34"/>
    <mergeCell ref="BY34:CB34"/>
    <mergeCell ref="B35:I35"/>
    <mergeCell ref="J35:U35"/>
    <mergeCell ref="V35:Z35"/>
    <mergeCell ref="AC35:AG35"/>
    <mergeCell ref="AH35:AO35"/>
    <mergeCell ref="AP35:AS35"/>
    <mergeCell ref="B34:I34"/>
    <mergeCell ref="J34:U34"/>
    <mergeCell ref="V34:Z34"/>
    <mergeCell ref="AC34:AG34"/>
    <mergeCell ref="AH34:AO34"/>
    <mergeCell ref="AP34:AS34"/>
    <mergeCell ref="AT34:AW34"/>
    <mergeCell ref="AX34:BA34"/>
    <mergeCell ref="BD34:BH34"/>
    <mergeCell ref="B33:I33"/>
    <mergeCell ref="BY36:CB36"/>
    <mergeCell ref="BY35:CB35"/>
    <mergeCell ref="B36:U36"/>
    <mergeCell ref="V36:Z36"/>
    <mergeCell ref="AC36:AO36"/>
    <mergeCell ref="AP36:AS36"/>
    <mergeCell ref="AT36:AW36"/>
    <mergeCell ref="AX36:BA36"/>
    <mergeCell ref="BD36:BP36"/>
    <mergeCell ref="BQ36:BT36"/>
    <mergeCell ref="BU36:BX36"/>
    <mergeCell ref="AT35:AW35"/>
    <mergeCell ref="AX35:BA35"/>
    <mergeCell ref="BD35:BH35"/>
    <mergeCell ref="BI35:BP35"/>
    <mergeCell ref="BQ35:BT35"/>
    <mergeCell ref="BU35:BX35"/>
  </mergeCells>
  <phoneticPr fontId="1"/>
  <pageMargins left="0.9055118110236221" right="0.51181102362204722" top="0.55118110236220474" bottom="0.55118110236220474"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15A6FF"/>
  </sheetPr>
  <dimension ref="A1:CT47"/>
  <sheetViews>
    <sheetView view="pageBreakPreview" zoomScaleNormal="100" zoomScaleSheetLayoutView="100" workbookViewId="0">
      <selection activeCell="V1" sqref="V1"/>
    </sheetView>
  </sheetViews>
  <sheetFormatPr defaultRowHeight="18.75" x14ac:dyDescent="0.4"/>
  <cols>
    <col min="1" max="9" width="3.125" customWidth="1"/>
    <col min="10" max="10" width="1.25" customWidth="1"/>
    <col min="11" max="11" width="1.875" customWidth="1"/>
    <col min="12" max="25" width="3.125" customWidth="1"/>
    <col min="26" max="26" width="3.75" customWidth="1"/>
    <col min="27" max="36" width="3.125" customWidth="1"/>
    <col min="37" max="37" width="1.25" customWidth="1"/>
    <col min="38" max="38" width="1.875" customWidth="1"/>
    <col min="39" max="52" width="3.125" customWidth="1"/>
    <col min="53" max="53" width="3.75" customWidth="1"/>
    <col min="54" max="63" width="3.125" customWidth="1"/>
    <col min="64" max="64" width="1.25" customWidth="1"/>
    <col min="65" max="65" width="1.875" customWidth="1"/>
    <col min="66" max="79" width="3.125" customWidth="1"/>
    <col min="80" max="80" width="3.75" customWidth="1"/>
    <col min="81" max="81" width="3.125" customWidth="1"/>
    <col min="82" max="82" width="15.625" customWidth="1"/>
    <col min="83" max="83" width="9.375" style="15" customWidth="1"/>
    <col min="84" max="84" width="1.875" customWidth="1"/>
    <col min="85" max="85" width="13.875" customWidth="1"/>
    <col min="86" max="86" width="10" style="15" customWidth="1"/>
    <col min="87" max="87" width="3.125" customWidth="1"/>
    <col min="88" max="88" width="15.5" customWidth="1"/>
    <col min="89" max="89" width="9.375" customWidth="1"/>
    <col min="90" max="90" width="1.875" customWidth="1"/>
    <col min="91" max="91" width="13.875" customWidth="1"/>
    <col min="92" max="92" width="10" customWidth="1"/>
    <col min="93" max="93" width="3.125" customWidth="1"/>
    <col min="94" max="94" width="15.625" customWidth="1"/>
    <col min="95" max="95" width="9.375" customWidth="1"/>
    <col min="96" max="96" width="1.875" customWidth="1"/>
    <col min="97" max="97" width="13.875" customWidth="1"/>
    <col min="98" max="98" width="10" customWidth="1"/>
    <col min="99" max="132" width="3.125" customWidth="1"/>
  </cols>
  <sheetData>
    <row r="1" spans="1:98" ht="22.5" customHeight="1" x14ac:dyDescent="0.4">
      <c r="A1" s="77" t="s">
        <v>213</v>
      </c>
      <c r="B1" s="77"/>
      <c r="C1" s="77"/>
      <c r="D1" s="77"/>
      <c r="E1" s="77"/>
      <c r="F1" s="77"/>
      <c r="G1" s="77"/>
      <c r="H1" s="77"/>
      <c r="I1" s="77"/>
      <c r="J1" s="77"/>
      <c r="K1" s="77"/>
      <c r="L1" s="77"/>
      <c r="M1" s="77"/>
      <c r="N1" s="77"/>
      <c r="O1" s="77"/>
      <c r="P1" s="77"/>
      <c r="Q1" s="77"/>
      <c r="R1" s="77"/>
      <c r="S1" s="77"/>
      <c r="T1" s="77"/>
      <c r="U1" s="77"/>
      <c r="V1" s="77"/>
      <c r="W1" s="77"/>
      <c r="X1" s="77"/>
      <c r="Y1" s="77"/>
      <c r="Z1" s="77"/>
      <c r="AB1" s="77" t="s">
        <v>214</v>
      </c>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C1" s="77" t="s">
        <v>215</v>
      </c>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D1" s="277" t="s">
        <v>81</v>
      </c>
      <c r="CE1" s="277"/>
      <c r="CF1" s="277"/>
      <c r="CG1" s="277"/>
      <c r="CH1" s="277"/>
      <c r="CJ1" s="277" t="s">
        <v>82</v>
      </c>
      <c r="CK1" s="277"/>
      <c r="CL1" s="277"/>
      <c r="CM1" s="277"/>
      <c r="CN1" s="277"/>
      <c r="CP1" s="277" t="s">
        <v>83</v>
      </c>
      <c r="CQ1" s="277"/>
      <c r="CR1" s="277"/>
      <c r="CS1" s="277"/>
      <c r="CT1" s="277"/>
    </row>
    <row r="2" spans="1:98" ht="26.25" customHeight="1" x14ac:dyDescent="0.4">
      <c r="A2" s="77"/>
      <c r="B2" s="133" t="s">
        <v>44</v>
      </c>
      <c r="C2" s="133"/>
      <c r="D2" s="133"/>
      <c r="E2" s="133"/>
      <c r="F2" s="133"/>
      <c r="G2" s="133"/>
      <c r="H2" s="133"/>
      <c r="I2" s="133"/>
      <c r="J2" s="133"/>
      <c r="K2" s="133"/>
      <c r="L2" s="133"/>
      <c r="M2" s="133"/>
      <c r="N2" s="133"/>
      <c r="O2" s="133"/>
      <c r="P2" s="133"/>
      <c r="Q2" s="133"/>
      <c r="R2" s="133"/>
      <c r="S2" s="133"/>
      <c r="T2" s="133"/>
      <c r="U2" s="133"/>
      <c r="V2" s="133"/>
      <c r="W2" s="133"/>
      <c r="X2" s="133"/>
      <c r="Y2" s="133"/>
      <c r="Z2" s="133"/>
      <c r="AB2" s="77"/>
      <c r="AC2" s="133" t="s">
        <v>58</v>
      </c>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C2" s="77"/>
      <c r="BD2" s="133" t="s">
        <v>71</v>
      </c>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D2" s="58" t="s">
        <v>155</v>
      </c>
      <c r="CE2" s="14">
        <f>SUMIFS(V:V,B:B,CD2)</f>
        <v>0</v>
      </c>
      <c r="CG2" s="16" t="s">
        <v>80</v>
      </c>
      <c r="CH2" s="17">
        <f>CE10</f>
        <v>0</v>
      </c>
      <c r="CJ2" s="58" t="s">
        <v>155</v>
      </c>
      <c r="CK2" s="14">
        <f t="shared" ref="CK2:CK9" si="0">SUMIFS(AT:AT,AC:AC,CJ2)</f>
        <v>0</v>
      </c>
      <c r="CM2" s="16" t="s">
        <v>80</v>
      </c>
      <c r="CN2" s="17">
        <f>CK10</f>
        <v>0</v>
      </c>
      <c r="CP2" s="58" t="s">
        <v>155</v>
      </c>
      <c r="CQ2" s="14">
        <f t="shared" ref="CQ2:CQ9" si="1">SUMIFS(BU:BU,BD:BD,CP2)</f>
        <v>0</v>
      </c>
      <c r="CS2" s="16" t="s">
        <v>80</v>
      </c>
      <c r="CT2" s="17">
        <f>CQ10</f>
        <v>0</v>
      </c>
    </row>
    <row r="3" spans="1:98" ht="22.5" customHeight="1" x14ac:dyDescent="0.4">
      <c r="A3" s="77" t="s">
        <v>45</v>
      </c>
      <c r="B3" s="77"/>
      <c r="C3" s="77"/>
      <c r="D3" s="77"/>
      <c r="E3" s="77"/>
      <c r="F3" s="77"/>
      <c r="G3" s="77"/>
      <c r="H3" s="77"/>
      <c r="I3" s="77"/>
      <c r="J3" s="77"/>
      <c r="K3" s="77"/>
      <c r="L3" s="77"/>
      <c r="M3" s="77"/>
      <c r="N3" s="77"/>
      <c r="O3" s="77"/>
      <c r="P3" s="77"/>
      <c r="Q3" s="77"/>
      <c r="R3" s="77"/>
      <c r="S3" s="77"/>
      <c r="T3" s="77"/>
      <c r="U3" s="77"/>
      <c r="V3" s="77"/>
      <c r="W3" s="77"/>
      <c r="X3" s="77"/>
      <c r="Y3" s="77"/>
      <c r="Z3" s="77"/>
      <c r="AB3" s="77" t="s">
        <v>63</v>
      </c>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C3" s="77" t="s">
        <v>63</v>
      </c>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D3" s="60" t="s">
        <v>73</v>
      </c>
      <c r="CE3" s="14">
        <f>SUMIFS(V:V,B:B,CD3)</f>
        <v>0</v>
      </c>
      <c r="CG3" s="58" t="s">
        <v>78</v>
      </c>
      <c r="CH3" s="14">
        <f>ROUNDDOWN(CH2*9/10,-3)</f>
        <v>0</v>
      </c>
      <c r="CJ3" s="60" t="s">
        <v>73</v>
      </c>
      <c r="CK3" s="14">
        <f t="shared" si="0"/>
        <v>0</v>
      </c>
      <c r="CM3" s="58" t="s">
        <v>78</v>
      </c>
      <c r="CN3" s="14">
        <f>ROUNDDOWN(CN2*9/10,-3)</f>
        <v>0</v>
      </c>
      <c r="CP3" s="60" t="s">
        <v>73</v>
      </c>
      <c r="CQ3" s="14">
        <f t="shared" si="1"/>
        <v>0</v>
      </c>
      <c r="CS3" s="58" t="s">
        <v>78</v>
      </c>
      <c r="CT3" s="14">
        <f>ROUNDDOWN(CT2*9/10,-3)</f>
        <v>0</v>
      </c>
    </row>
    <row r="4" spans="1:98" ht="21" customHeight="1" x14ac:dyDescent="0.4">
      <c r="A4" s="77"/>
      <c r="B4" s="266" t="s">
        <v>46</v>
      </c>
      <c r="C4" s="266"/>
      <c r="D4" s="266"/>
      <c r="E4" s="266"/>
      <c r="F4" s="266"/>
      <c r="G4" s="271"/>
      <c r="H4" s="271"/>
      <c r="I4" s="271"/>
      <c r="J4" s="271"/>
      <c r="K4" s="271"/>
      <c r="L4" s="271"/>
      <c r="M4" s="271"/>
      <c r="N4" s="271"/>
      <c r="O4" s="271"/>
      <c r="P4" s="271"/>
      <c r="Q4" s="271"/>
      <c r="R4" s="271"/>
      <c r="S4" s="271"/>
      <c r="T4" s="271"/>
      <c r="U4" s="271"/>
      <c r="V4" s="272"/>
      <c r="W4" s="79" t="s">
        <v>114</v>
      </c>
      <c r="X4" s="84">
        <f>申請書!$V$15</f>
        <v>2</v>
      </c>
      <c r="Y4" s="273" t="s">
        <v>217</v>
      </c>
      <c r="Z4" s="274"/>
      <c r="AB4" s="77"/>
      <c r="AC4" s="266" t="s">
        <v>46</v>
      </c>
      <c r="AD4" s="266"/>
      <c r="AE4" s="266"/>
      <c r="AF4" s="266"/>
      <c r="AG4" s="266"/>
      <c r="AH4" s="275">
        <f>$G$4</f>
        <v>0</v>
      </c>
      <c r="AI4" s="275"/>
      <c r="AJ4" s="275"/>
      <c r="AK4" s="275"/>
      <c r="AL4" s="275"/>
      <c r="AM4" s="275"/>
      <c r="AN4" s="275"/>
      <c r="AO4" s="275"/>
      <c r="AP4" s="275"/>
      <c r="AQ4" s="275"/>
      <c r="AR4" s="275"/>
      <c r="AS4" s="275"/>
      <c r="AT4" s="275"/>
      <c r="AU4" s="275"/>
      <c r="AV4" s="275"/>
      <c r="AW4" s="276"/>
      <c r="AX4" s="79" t="s">
        <v>114</v>
      </c>
      <c r="AY4" s="80">
        <f>$X$4</f>
        <v>2</v>
      </c>
      <c r="AZ4" s="273" t="s">
        <v>217</v>
      </c>
      <c r="BA4" s="274"/>
      <c r="BC4" s="77"/>
      <c r="BD4" s="266" t="s">
        <v>46</v>
      </c>
      <c r="BE4" s="266"/>
      <c r="BF4" s="266"/>
      <c r="BG4" s="266"/>
      <c r="BH4" s="266"/>
      <c r="BI4" s="275">
        <f>$AH$4</f>
        <v>0</v>
      </c>
      <c r="BJ4" s="275"/>
      <c r="BK4" s="275"/>
      <c r="BL4" s="275"/>
      <c r="BM4" s="275"/>
      <c r="BN4" s="275"/>
      <c r="BO4" s="275"/>
      <c r="BP4" s="275"/>
      <c r="BQ4" s="275"/>
      <c r="BR4" s="275"/>
      <c r="BS4" s="275"/>
      <c r="BT4" s="275"/>
      <c r="BU4" s="275"/>
      <c r="BV4" s="275"/>
      <c r="BW4" s="275"/>
      <c r="BX4" s="276"/>
      <c r="BY4" s="79" t="s">
        <v>114</v>
      </c>
      <c r="BZ4" s="80">
        <f>$AY$4</f>
        <v>2</v>
      </c>
      <c r="CA4" s="273" t="s">
        <v>217</v>
      </c>
      <c r="CB4" s="274"/>
      <c r="CD4" s="58" t="s">
        <v>74</v>
      </c>
      <c r="CE4" s="14">
        <f t="shared" ref="CE4:CE9" si="2">SUMIFS(V:V,B:B,CD4)</f>
        <v>0</v>
      </c>
      <c r="CG4" s="58" t="s">
        <v>79</v>
      </c>
      <c r="CH4" s="14">
        <f>CH2-CH3</f>
        <v>0</v>
      </c>
      <c r="CJ4" s="58" t="s">
        <v>74</v>
      </c>
      <c r="CK4" s="14">
        <f t="shared" si="0"/>
        <v>0</v>
      </c>
      <c r="CM4" s="58" t="s">
        <v>79</v>
      </c>
      <c r="CN4" s="14">
        <f>CN2-CN3</f>
        <v>0</v>
      </c>
      <c r="CP4" s="58" t="s">
        <v>74</v>
      </c>
      <c r="CQ4" s="14">
        <f t="shared" si="1"/>
        <v>0</v>
      </c>
      <c r="CS4" s="58" t="s">
        <v>79</v>
      </c>
      <c r="CT4" s="14">
        <f>CT2-CT3</f>
        <v>0</v>
      </c>
    </row>
    <row r="5" spans="1:98" ht="21" customHeight="1" x14ac:dyDescent="0.4">
      <c r="A5" s="77"/>
      <c r="B5" s="266" t="s">
        <v>7</v>
      </c>
      <c r="C5" s="266"/>
      <c r="D5" s="266"/>
      <c r="E5" s="266"/>
      <c r="F5" s="266"/>
      <c r="G5" s="267" t="s">
        <v>177</v>
      </c>
      <c r="H5" s="267"/>
      <c r="I5" s="267"/>
      <c r="J5" s="267"/>
      <c r="K5" s="267"/>
      <c r="L5" s="267"/>
      <c r="M5" s="267"/>
      <c r="N5" s="267"/>
      <c r="O5" s="267"/>
      <c r="P5" s="267"/>
      <c r="Q5" s="267"/>
      <c r="R5" s="267"/>
      <c r="S5" s="267"/>
      <c r="T5" s="267"/>
      <c r="U5" s="267"/>
      <c r="V5" s="267"/>
      <c r="W5" s="267"/>
      <c r="X5" s="267"/>
      <c r="Y5" s="267"/>
      <c r="Z5" s="267"/>
      <c r="AB5" s="77"/>
      <c r="AC5" s="266" t="s">
        <v>7</v>
      </c>
      <c r="AD5" s="266"/>
      <c r="AE5" s="266"/>
      <c r="AF5" s="266"/>
      <c r="AG5" s="266"/>
      <c r="AH5" s="268" t="str">
        <f>G5</f>
        <v>□ 大規模　□ 小規模　□ チャレンジ　　□ 新設　□ 改修</v>
      </c>
      <c r="AI5" s="269"/>
      <c r="AJ5" s="269"/>
      <c r="AK5" s="269"/>
      <c r="AL5" s="269"/>
      <c r="AM5" s="269"/>
      <c r="AN5" s="269"/>
      <c r="AO5" s="269"/>
      <c r="AP5" s="269"/>
      <c r="AQ5" s="269"/>
      <c r="AR5" s="269"/>
      <c r="AS5" s="269"/>
      <c r="AT5" s="269"/>
      <c r="AU5" s="269"/>
      <c r="AV5" s="269"/>
      <c r="AW5" s="269"/>
      <c r="AX5" s="269"/>
      <c r="AY5" s="269"/>
      <c r="AZ5" s="269"/>
      <c r="BA5" s="270"/>
      <c r="BC5" s="77"/>
      <c r="BD5" s="266" t="s">
        <v>7</v>
      </c>
      <c r="BE5" s="266"/>
      <c r="BF5" s="266"/>
      <c r="BG5" s="266"/>
      <c r="BH5" s="266"/>
      <c r="BI5" s="268" t="str">
        <f>AH5</f>
        <v>□ 大規模　□ 小規模　□ チャレンジ　　□ 新設　□ 改修</v>
      </c>
      <c r="BJ5" s="269"/>
      <c r="BK5" s="269"/>
      <c r="BL5" s="269"/>
      <c r="BM5" s="269"/>
      <c r="BN5" s="269"/>
      <c r="BO5" s="269"/>
      <c r="BP5" s="269"/>
      <c r="BQ5" s="269"/>
      <c r="BR5" s="269"/>
      <c r="BS5" s="269"/>
      <c r="BT5" s="269"/>
      <c r="BU5" s="269"/>
      <c r="BV5" s="269"/>
      <c r="BW5" s="269"/>
      <c r="BX5" s="269"/>
      <c r="BY5" s="269"/>
      <c r="BZ5" s="269"/>
      <c r="CA5" s="269"/>
      <c r="CB5" s="270"/>
      <c r="CD5" s="58" t="s">
        <v>75</v>
      </c>
      <c r="CE5" s="14">
        <f t="shared" si="2"/>
        <v>0</v>
      </c>
      <c r="CJ5" s="58" t="s">
        <v>75</v>
      </c>
      <c r="CK5" s="14">
        <f t="shared" si="0"/>
        <v>0</v>
      </c>
      <c r="CN5" s="15"/>
      <c r="CP5" s="58" t="s">
        <v>75</v>
      </c>
      <c r="CQ5" s="14">
        <f t="shared" si="1"/>
        <v>0</v>
      </c>
      <c r="CT5" s="15"/>
    </row>
    <row r="6" spans="1:98" ht="21" customHeight="1" x14ac:dyDescent="0.4">
      <c r="A6" s="77"/>
      <c r="B6" s="266" t="s">
        <v>48</v>
      </c>
      <c r="C6" s="266"/>
      <c r="D6" s="266"/>
      <c r="E6" s="266"/>
      <c r="F6" s="266"/>
      <c r="G6" s="265" t="s">
        <v>72</v>
      </c>
      <c r="H6" s="259"/>
      <c r="I6" s="259"/>
      <c r="J6" s="259"/>
      <c r="K6" s="259"/>
      <c r="L6" s="259"/>
      <c r="M6" s="259"/>
      <c r="N6" s="259" t="s">
        <v>57</v>
      </c>
      <c r="O6" s="259"/>
      <c r="P6" s="259"/>
      <c r="Q6" s="260">
        <v>45657</v>
      </c>
      <c r="R6" s="260"/>
      <c r="S6" s="260"/>
      <c r="T6" s="260"/>
      <c r="U6" s="260"/>
      <c r="V6" s="260"/>
      <c r="W6" s="260"/>
      <c r="X6" s="144" t="s">
        <v>56</v>
      </c>
      <c r="Y6" s="144"/>
      <c r="Z6" s="145"/>
      <c r="AB6" s="77"/>
      <c r="AC6" s="266" t="s">
        <v>48</v>
      </c>
      <c r="AD6" s="266"/>
      <c r="AE6" s="266"/>
      <c r="AF6" s="266"/>
      <c r="AG6" s="266"/>
      <c r="AH6" s="265" t="str">
        <f>$G$6</f>
        <v>交付決定の日</v>
      </c>
      <c r="AI6" s="259"/>
      <c r="AJ6" s="259"/>
      <c r="AK6" s="259"/>
      <c r="AL6" s="259"/>
      <c r="AM6" s="259"/>
      <c r="AN6" s="259"/>
      <c r="AO6" s="259" t="s">
        <v>57</v>
      </c>
      <c r="AP6" s="259"/>
      <c r="AQ6" s="259"/>
      <c r="AR6" s="260"/>
      <c r="AS6" s="260"/>
      <c r="AT6" s="260"/>
      <c r="AU6" s="260"/>
      <c r="AV6" s="260"/>
      <c r="AW6" s="260"/>
      <c r="AX6" s="260"/>
      <c r="AY6" s="144" t="s">
        <v>56</v>
      </c>
      <c r="AZ6" s="144"/>
      <c r="BA6" s="145"/>
      <c r="BC6" s="77"/>
      <c r="BD6" s="266" t="s">
        <v>48</v>
      </c>
      <c r="BE6" s="266"/>
      <c r="BF6" s="266"/>
      <c r="BG6" s="266"/>
      <c r="BH6" s="266"/>
      <c r="BI6" s="265" t="str">
        <f>$AH$6</f>
        <v>交付決定の日</v>
      </c>
      <c r="BJ6" s="259"/>
      <c r="BK6" s="259"/>
      <c r="BL6" s="259"/>
      <c r="BM6" s="259"/>
      <c r="BN6" s="259"/>
      <c r="BO6" s="259"/>
      <c r="BP6" s="259" t="s">
        <v>57</v>
      </c>
      <c r="BQ6" s="259"/>
      <c r="BR6" s="259"/>
      <c r="BS6" s="260"/>
      <c r="BT6" s="260"/>
      <c r="BU6" s="260"/>
      <c r="BV6" s="260"/>
      <c r="BW6" s="260"/>
      <c r="BX6" s="260"/>
      <c r="BY6" s="260"/>
      <c r="BZ6" s="144" t="s">
        <v>56</v>
      </c>
      <c r="CA6" s="144"/>
      <c r="CB6" s="145"/>
      <c r="CD6" s="58" t="s">
        <v>76</v>
      </c>
      <c r="CE6" s="14">
        <f t="shared" si="2"/>
        <v>0</v>
      </c>
      <c r="CJ6" s="58" t="s">
        <v>76</v>
      </c>
      <c r="CK6" s="14">
        <f t="shared" si="0"/>
        <v>0</v>
      </c>
      <c r="CN6" s="15"/>
      <c r="CP6" s="58" t="s">
        <v>76</v>
      </c>
      <c r="CQ6" s="14">
        <f t="shared" si="1"/>
        <v>0</v>
      </c>
      <c r="CT6" s="15"/>
    </row>
    <row r="7" spans="1:98" ht="21" customHeight="1" x14ac:dyDescent="0.4">
      <c r="A7" s="77"/>
      <c r="B7" s="252" t="s">
        <v>132</v>
      </c>
      <c r="C7" s="253"/>
      <c r="D7" s="253"/>
      <c r="E7" s="253"/>
      <c r="F7" s="254"/>
      <c r="G7" s="257"/>
      <c r="H7" s="258"/>
      <c r="I7" s="258"/>
      <c r="J7" s="258"/>
      <c r="K7" s="258"/>
      <c r="L7" s="258"/>
      <c r="M7" s="258"/>
      <c r="N7" s="258"/>
      <c r="O7" s="258"/>
      <c r="P7" s="258"/>
      <c r="Q7" s="258"/>
      <c r="R7" s="258"/>
      <c r="S7" s="258"/>
      <c r="T7" s="258"/>
      <c r="U7" s="258"/>
      <c r="V7" s="258"/>
      <c r="W7" s="258"/>
      <c r="X7" s="258"/>
      <c r="Y7" s="258"/>
      <c r="Z7" s="261"/>
      <c r="AB7" s="77"/>
      <c r="AC7" s="252" t="s">
        <v>132</v>
      </c>
      <c r="AD7" s="253"/>
      <c r="AE7" s="253"/>
      <c r="AF7" s="253"/>
      <c r="AG7" s="254"/>
      <c r="AH7" s="257"/>
      <c r="AI7" s="258"/>
      <c r="AJ7" s="258"/>
      <c r="AK7" s="258"/>
      <c r="AL7" s="258"/>
      <c r="AM7" s="258"/>
      <c r="AN7" s="258"/>
      <c r="AO7" s="258"/>
      <c r="AP7" s="258"/>
      <c r="AQ7" s="258"/>
      <c r="AR7" s="258"/>
      <c r="AS7" s="258"/>
      <c r="AT7" s="258"/>
      <c r="AU7" s="258"/>
      <c r="AV7" s="258"/>
      <c r="AW7" s="258"/>
      <c r="AX7" s="258"/>
      <c r="AY7" s="258"/>
      <c r="AZ7" s="258"/>
      <c r="BA7" s="261"/>
      <c r="BC7" s="77"/>
      <c r="BD7" s="252" t="s">
        <v>132</v>
      </c>
      <c r="BE7" s="253"/>
      <c r="BF7" s="253"/>
      <c r="BG7" s="253"/>
      <c r="BH7" s="254"/>
      <c r="BI7" s="257"/>
      <c r="BJ7" s="258"/>
      <c r="BK7" s="258"/>
      <c r="BL7" s="258"/>
      <c r="BM7" s="258"/>
      <c r="BN7" s="258"/>
      <c r="BO7" s="258"/>
      <c r="BP7" s="258"/>
      <c r="BQ7" s="258"/>
      <c r="BR7" s="258"/>
      <c r="BS7" s="258"/>
      <c r="BT7" s="258"/>
      <c r="BU7" s="258"/>
      <c r="BV7" s="258"/>
      <c r="BW7" s="258"/>
      <c r="BX7" s="258"/>
      <c r="BY7" s="258"/>
      <c r="BZ7" s="258"/>
      <c r="CA7" s="258"/>
      <c r="CB7" s="261"/>
      <c r="CD7" s="58" t="s">
        <v>77</v>
      </c>
      <c r="CE7" s="14">
        <f t="shared" si="2"/>
        <v>0</v>
      </c>
      <c r="CJ7" s="58" t="s">
        <v>77</v>
      </c>
      <c r="CK7" s="14">
        <f t="shared" si="0"/>
        <v>0</v>
      </c>
      <c r="CN7" s="15"/>
      <c r="CP7" s="58" t="s">
        <v>77</v>
      </c>
      <c r="CQ7" s="14">
        <f t="shared" si="1"/>
        <v>0</v>
      </c>
      <c r="CT7" s="15"/>
    </row>
    <row r="8" spans="1:98" ht="21" customHeight="1" x14ac:dyDescent="0.4">
      <c r="A8" s="77"/>
      <c r="B8" s="252" t="s">
        <v>133</v>
      </c>
      <c r="C8" s="253"/>
      <c r="D8" s="253"/>
      <c r="E8" s="253"/>
      <c r="F8" s="254"/>
      <c r="G8" s="257"/>
      <c r="H8" s="258"/>
      <c r="I8" s="258"/>
      <c r="J8" s="258"/>
      <c r="K8" s="258"/>
      <c r="L8" s="258"/>
      <c r="M8" s="258"/>
      <c r="N8" s="258"/>
      <c r="O8" s="258"/>
      <c r="P8" s="258"/>
      <c r="Q8" s="246" t="s">
        <v>137</v>
      </c>
      <c r="R8" s="247"/>
      <c r="S8" s="247"/>
      <c r="T8" s="247"/>
      <c r="U8" s="248"/>
      <c r="V8" s="255"/>
      <c r="W8" s="255"/>
      <c r="X8" s="255"/>
      <c r="Y8" s="255"/>
      <c r="Z8" s="256"/>
      <c r="AB8" s="77"/>
      <c r="AC8" s="252" t="s">
        <v>133</v>
      </c>
      <c r="AD8" s="253"/>
      <c r="AE8" s="253"/>
      <c r="AF8" s="253"/>
      <c r="AG8" s="254"/>
      <c r="AH8" s="165"/>
      <c r="AI8" s="166"/>
      <c r="AJ8" s="166"/>
      <c r="AK8" s="166"/>
      <c r="AL8" s="166"/>
      <c r="AM8" s="166"/>
      <c r="AN8" s="166"/>
      <c r="AO8" s="166"/>
      <c r="AP8" s="166"/>
      <c r="AQ8" s="167"/>
      <c r="AR8" s="246" t="s">
        <v>140</v>
      </c>
      <c r="AS8" s="247"/>
      <c r="AT8" s="247"/>
      <c r="AU8" s="247"/>
      <c r="AV8" s="248"/>
      <c r="AW8" s="249"/>
      <c r="AX8" s="250"/>
      <c r="AY8" s="250"/>
      <c r="AZ8" s="250"/>
      <c r="BA8" s="251"/>
      <c r="BC8" s="77"/>
      <c r="BD8" s="252" t="s">
        <v>134</v>
      </c>
      <c r="BE8" s="253"/>
      <c r="BF8" s="253"/>
      <c r="BG8" s="253"/>
      <c r="BH8" s="254"/>
      <c r="BI8" s="165"/>
      <c r="BJ8" s="166"/>
      <c r="BK8" s="166"/>
      <c r="BL8" s="166"/>
      <c r="BM8" s="166"/>
      <c r="BN8" s="166"/>
      <c r="BO8" s="166"/>
      <c r="BP8" s="166"/>
      <c r="BQ8" s="166"/>
      <c r="BR8" s="166"/>
      <c r="BS8" s="246" t="s">
        <v>141</v>
      </c>
      <c r="BT8" s="247"/>
      <c r="BU8" s="247"/>
      <c r="BV8" s="247"/>
      <c r="BW8" s="248"/>
      <c r="BX8" s="255"/>
      <c r="BY8" s="255"/>
      <c r="BZ8" s="255"/>
      <c r="CA8" s="255"/>
      <c r="CB8" s="256"/>
      <c r="CD8" s="58" t="s">
        <v>110</v>
      </c>
      <c r="CE8" s="14">
        <f t="shared" si="2"/>
        <v>0</v>
      </c>
      <c r="CJ8" s="58" t="s">
        <v>110</v>
      </c>
      <c r="CK8" s="14">
        <f t="shared" si="0"/>
        <v>0</v>
      </c>
      <c r="CN8" s="15"/>
      <c r="CP8" s="58" t="s">
        <v>110</v>
      </c>
      <c r="CQ8" s="14">
        <f t="shared" si="1"/>
        <v>0</v>
      </c>
      <c r="CT8" s="15"/>
    </row>
    <row r="9" spans="1:98" ht="21" customHeight="1" x14ac:dyDescent="0.4">
      <c r="A9" s="77"/>
      <c r="B9" s="201" t="s">
        <v>47</v>
      </c>
      <c r="C9" s="202"/>
      <c r="D9" s="202"/>
      <c r="E9" s="202"/>
      <c r="F9" s="203"/>
      <c r="G9" s="225"/>
      <c r="H9" s="226"/>
      <c r="I9" s="226"/>
      <c r="J9" s="226"/>
      <c r="K9" s="226"/>
      <c r="L9" s="226"/>
      <c r="M9" s="226"/>
      <c r="N9" s="226"/>
      <c r="O9" s="226"/>
      <c r="P9" s="226"/>
      <c r="Q9" s="226"/>
      <c r="R9" s="226"/>
      <c r="S9" s="226"/>
      <c r="T9" s="226"/>
      <c r="U9" s="226"/>
      <c r="V9" s="226"/>
      <c r="W9" s="226"/>
      <c r="X9" s="226"/>
      <c r="Y9" s="226"/>
      <c r="Z9" s="227"/>
      <c r="AB9" s="77"/>
      <c r="AC9" s="201" t="s">
        <v>130</v>
      </c>
      <c r="AD9" s="202"/>
      <c r="AE9" s="202"/>
      <c r="AF9" s="202"/>
      <c r="AG9" s="203"/>
      <c r="AH9" s="234" t="s">
        <v>135</v>
      </c>
      <c r="AI9" s="235"/>
      <c r="AJ9" s="235"/>
      <c r="AK9" s="235"/>
      <c r="AL9" s="235"/>
      <c r="AM9" s="235"/>
      <c r="AN9" s="235"/>
      <c r="AO9" s="235"/>
      <c r="AP9" s="235"/>
      <c r="AQ9" s="235"/>
      <c r="AR9" s="235"/>
      <c r="AS9" s="235"/>
      <c r="AT9" s="235"/>
      <c r="AU9" s="235"/>
      <c r="AV9" s="235"/>
      <c r="AW9" s="235"/>
      <c r="AX9" s="235"/>
      <c r="AY9" s="235"/>
      <c r="AZ9" s="235"/>
      <c r="BA9" s="236"/>
      <c r="BC9" s="77"/>
      <c r="BD9" s="201" t="s">
        <v>131</v>
      </c>
      <c r="BE9" s="202"/>
      <c r="BF9" s="202"/>
      <c r="BG9" s="202"/>
      <c r="BH9" s="203"/>
      <c r="BI9" s="210"/>
      <c r="BJ9" s="211"/>
      <c r="BK9" s="211"/>
      <c r="BL9" s="211"/>
      <c r="BM9" s="211"/>
      <c r="BN9" s="211"/>
      <c r="BO9" s="211"/>
      <c r="BP9" s="211"/>
      <c r="BQ9" s="211"/>
      <c r="BR9" s="211"/>
      <c r="BS9" s="211"/>
      <c r="BT9" s="211"/>
      <c r="BU9" s="211"/>
      <c r="BV9" s="211"/>
      <c r="BW9" s="211"/>
      <c r="BX9" s="211"/>
      <c r="BY9" s="211"/>
      <c r="BZ9" s="211"/>
      <c r="CA9" s="211"/>
      <c r="CB9" s="212"/>
      <c r="CD9" s="58" t="s">
        <v>111</v>
      </c>
      <c r="CE9" s="14">
        <f t="shared" si="2"/>
        <v>0</v>
      </c>
      <c r="CJ9" s="58" t="s">
        <v>111</v>
      </c>
      <c r="CK9" s="14">
        <f t="shared" si="0"/>
        <v>0</v>
      </c>
      <c r="CN9" s="15"/>
      <c r="CP9" s="58" t="s">
        <v>111</v>
      </c>
      <c r="CQ9" s="14">
        <f t="shared" si="1"/>
        <v>0</v>
      </c>
      <c r="CT9" s="15"/>
    </row>
    <row r="10" spans="1:98" ht="21" customHeight="1" x14ac:dyDescent="0.4">
      <c r="A10" s="77"/>
      <c r="B10" s="204"/>
      <c r="C10" s="205"/>
      <c r="D10" s="205"/>
      <c r="E10" s="205"/>
      <c r="F10" s="206"/>
      <c r="G10" s="228"/>
      <c r="H10" s="229"/>
      <c r="I10" s="229"/>
      <c r="J10" s="229"/>
      <c r="K10" s="229"/>
      <c r="L10" s="229"/>
      <c r="M10" s="229"/>
      <c r="N10" s="229"/>
      <c r="O10" s="229"/>
      <c r="P10" s="229"/>
      <c r="Q10" s="229"/>
      <c r="R10" s="229"/>
      <c r="S10" s="229"/>
      <c r="T10" s="229"/>
      <c r="U10" s="229"/>
      <c r="V10" s="229"/>
      <c r="W10" s="229"/>
      <c r="X10" s="229"/>
      <c r="Y10" s="229"/>
      <c r="Z10" s="230"/>
      <c r="AB10" s="77"/>
      <c r="AC10" s="204"/>
      <c r="AD10" s="205"/>
      <c r="AE10" s="205"/>
      <c r="AF10" s="205"/>
      <c r="AG10" s="206"/>
      <c r="AH10" s="237"/>
      <c r="AI10" s="238"/>
      <c r="AJ10" s="238"/>
      <c r="AK10" s="238"/>
      <c r="AL10" s="238"/>
      <c r="AM10" s="238"/>
      <c r="AN10" s="238"/>
      <c r="AO10" s="238"/>
      <c r="AP10" s="238"/>
      <c r="AQ10" s="238"/>
      <c r="AR10" s="238"/>
      <c r="AS10" s="238"/>
      <c r="AT10" s="238"/>
      <c r="AU10" s="238"/>
      <c r="AV10" s="238"/>
      <c r="AW10" s="238"/>
      <c r="AX10" s="238"/>
      <c r="AY10" s="238"/>
      <c r="AZ10" s="238"/>
      <c r="BA10" s="239"/>
      <c r="BC10" s="77"/>
      <c r="BD10" s="204"/>
      <c r="BE10" s="205"/>
      <c r="BF10" s="205"/>
      <c r="BG10" s="205"/>
      <c r="BH10" s="206"/>
      <c r="BI10" s="213"/>
      <c r="BJ10" s="214"/>
      <c r="BK10" s="214"/>
      <c r="BL10" s="214"/>
      <c r="BM10" s="214"/>
      <c r="BN10" s="214"/>
      <c r="BO10" s="214"/>
      <c r="BP10" s="214"/>
      <c r="BQ10" s="214"/>
      <c r="BR10" s="214"/>
      <c r="BS10" s="214"/>
      <c r="BT10" s="214"/>
      <c r="BU10" s="214"/>
      <c r="BV10" s="214"/>
      <c r="BW10" s="214"/>
      <c r="BX10" s="214"/>
      <c r="BY10" s="214"/>
      <c r="BZ10" s="214"/>
      <c r="CA10" s="214"/>
      <c r="CB10" s="215"/>
      <c r="CD10" s="13" t="s">
        <v>52</v>
      </c>
      <c r="CE10" s="14">
        <f>SUM(CE2:CE9)</f>
        <v>0</v>
      </c>
      <c r="CJ10" s="13" t="s">
        <v>52</v>
      </c>
      <c r="CK10" s="18">
        <f>SUM(CK2:CK9)</f>
        <v>0</v>
      </c>
      <c r="CP10" s="13" t="s">
        <v>52</v>
      </c>
      <c r="CQ10" s="18">
        <f>SUM(CQ2:CQ9)</f>
        <v>0</v>
      </c>
    </row>
    <row r="11" spans="1:98" ht="21" customHeight="1" x14ac:dyDescent="0.4">
      <c r="A11" s="77"/>
      <c r="B11" s="204"/>
      <c r="C11" s="205"/>
      <c r="D11" s="205"/>
      <c r="E11" s="205"/>
      <c r="F11" s="206"/>
      <c r="G11" s="228"/>
      <c r="H11" s="229"/>
      <c r="I11" s="229"/>
      <c r="J11" s="229"/>
      <c r="K11" s="229"/>
      <c r="L11" s="229"/>
      <c r="M11" s="229"/>
      <c r="N11" s="229"/>
      <c r="O11" s="229"/>
      <c r="P11" s="229"/>
      <c r="Q11" s="229"/>
      <c r="R11" s="229"/>
      <c r="S11" s="229"/>
      <c r="T11" s="229"/>
      <c r="U11" s="229"/>
      <c r="V11" s="229"/>
      <c r="W11" s="229"/>
      <c r="X11" s="229"/>
      <c r="Y11" s="229"/>
      <c r="Z11" s="230"/>
      <c r="AB11" s="77"/>
      <c r="AC11" s="204"/>
      <c r="AD11" s="205"/>
      <c r="AE11" s="205"/>
      <c r="AF11" s="205"/>
      <c r="AG11" s="206"/>
      <c r="AH11" s="237"/>
      <c r="AI11" s="238"/>
      <c r="AJ11" s="238"/>
      <c r="AK11" s="238"/>
      <c r="AL11" s="238"/>
      <c r="AM11" s="238"/>
      <c r="AN11" s="238"/>
      <c r="AO11" s="238"/>
      <c r="AP11" s="238"/>
      <c r="AQ11" s="238"/>
      <c r="AR11" s="238"/>
      <c r="AS11" s="238"/>
      <c r="AT11" s="238"/>
      <c r="AU11" s="238"/>
      <c r="AV11" s="238"/>
      <c r="AW11" s="238"/>
      <c r="AX11" s="238"/>
      <c r="AY11" s="238"/>
      <c r="AZ11" s="238"/>
      <c r="BA11" s="239"/>
      <c r="BC11" s="77"/>
      <c r="BD11" s="204"/>
      <c r="BE11" s="205"/>
      <c r="BF11" s="205"/>
      <c r="BG11" s="205"/>
      <c r="BH11" s="206"/>
      <c r="BI11" s="213"/>
      <c r="BJ11" s="214"/>
      <c r="BK11" s="214"/>
      <c r="BL11" s="214"/>
      <c r="BM11" s="214"/>
      <c r="BN11" s="214"/>
      <c r="BO11" s="214"/>
      <c r="BP11" s="214"/>
      <c r="BQ11" s="214"/>
      <c r="BR11" s="214"/>
      <c r="BS11" s="214"/>
      <c r="BT11" s="214"/>
      <c r="BU11" s="214"/>
      <c r="BV11" s="214"/>
      <c r="BW11" s="214"/>
      <c r="BX11" s="214"/>
      <c r="BY11" s="214"/>
      <c r="BZ11" s="214"/>
      <c r="CA11" s="214"/>
      <c r="CB11" s="215"/>
      <c r="CD11" s="40"/>
      <c r="CE11" s="41"/>
      <c r="CJ11" s="40"/>
      <c r="CK11" s="42"/>
      <c r="CP11" s="40"/>
      <c r="CQ11" s="42"/>
    </row>
    <row r="12" spans="1:98" ht="21" customHeight="1" x14ac:dyDescent="0.4">
      <c r="A12" s="77"/>
      <c r="B12" s="207"/>
      <c r="C12" s="208"/>
      <c r="D12" s="208"/>
      <c r="E12" s="208"/>
      <c r="F12" s="209"/>
      <c r="G12" s="231"/>
      <c r="H12" s="232"/>
      <c r="I12" s="232"/>
      <c r="J12" s="232"/>
      <c r="K12" s="232"/>
      <c r="L12" s="232"/>
      <c r="M12" s="232"/>
      <c r="N12" s="232"/>
      <c r="O12" s="232"/>
      <c r="P12" s="232"/>
      <c r="Q12" s="232"/>
      <c r="R12" s="232"/>
      <c r="S12" s="232"/>
      <c r="T12" s="232"/>
      <c r="U12" s="232"/>
      <c r="V12" s="232"/>
      <c r="W12" s="232"/>
      <c r="X12" s="232"/>
      <c r="Y12" s="232"/>
      <c r="Z12" s="233"/>
      <c r="AB12" s="77"/>
      <c r="AC12" s="204"/>
      <c r="AD12" s="205"/>
      <c r="AE12" s="205"/>
      <c r="AF12" s="205"/>
      <c r="AG12" s="206"/>
      <c r="AH12" s="240"/>
      <c r="AI12" s="241"/>
      <c r="AJ12" s="241"/>
      <c r="AK12" s="241"/>
      <c r="AL12" s="241"/>
      <c r="AM12" s="241"/>
      <c r="AN12" s="241"/>
      <c r="AO12" s="241"/>
      <c r="AP12" s="241"/>
      <c r="AQ12" s="241"/>
      <c r="AR12" s="241"/>
      <c r="AS12" s="241"/>
      <c r="AT12" s="241"/>
      <c r="AU12" s="241"/>
      <c r="AV12" s="241"/>
      <c r="AW12" s="241"/>
      <c r="AX12" s="241"/>
      <c r="AY12" s="241"/>
      <c r="AZ12" s="241"/>
      <c r="BA12" s="242"/>
      <c r="BC12" s="77"/>
      <c r="BD12" s="207"/>
      <c r="BE12" s="208"/>
      <c r="BF12" s="208"/>
      <c r="BG12" s="208"/>
      <c r="BH12" s="209"/>
      <c r="BI12" s="216"/>
      <c r="BJ12" s="217"/>
      <c r="BK12" s="217"/>
      <c r="BL12" s="217"/>
      <c r="BM12" s="217"/>
      <c r="BN12" s="217"/>
      <c r="BO12" s="217"/>
      <c r="BP12" s="217"/>
      <c r="BQ12" s="217"/>
      <c r="BR12" s="217"/>
      <c r="BS12" s="217"/>
      <c r="BT12" s="217"/>
      <c r="BU12" s="217"/>
      <c r="BV12" s="217"/>
      <c r="BW12" s="217"/>
      <c r="BX12" s="217"/>
      <c r="BY12" s="217"/>
      <c r="BZ12" s="217"/>
      <c r="CA12" s="217"/>
      <c r="CB12" s="218"/>
      <c r="CD12" s="40"/>
      <c r="CE12" s="41"/>
      <c r="CJ12" s="40"/>
      <c r="CK12" s="42"/>
      <c r="CP12" s="40"/>
      <c r="CQ12" s="42"/>
    </row>
    <row r="13" spans="1:98" ht="21" customHeight="1" x14ac:dyDescent="0.4">
      <c r="A13" s="77"/>
      <c r="B13" s="201" t="s">
        <v>49</v>
      </c>
      <c r="C13" s="202"/>
      <c r="D13" s="202"/>
      <c r="E13" s="202"/>
      <c r="F13" s="203"/>
      <c r="G13" s="225"/>
      <c r="H13" s="226"/>
      <c r="I13" s="226"/>
      <c r="J13" s="226"/>
      <c r="K13" s="226"/>
      <c r="L13" s="226"/>
      <c r="M13" s="226"/>
      <c r="N13" s="226"/>
      <c r="O13" s="226"/>
      <c r="P13" s="226"/>
      <c r="Q13" s="226"/>
      <c r="R13" s="226"/>
      <c r="S13" s="226"/>
      <c r="T13" s="226"/>
      <c r="U13" s="226"/>
      <c r="V13" s="226"/>
      <c r="W13" s="226"/>
      <c r="X13" s="226"/>
      <c r="Y13" s="226"/>
      <c r="Z13" s="227"/>
      <c r="AB13" s="77"/>
      <c r="AC13" s="204"/>
      <c r="AD13" s="205"/>
      <c r="AE13" s="205"/>
      <c r="AF13" s="205"/>
      <c r="AG13" s="206"/>
      <c r="AH13" s="243" t="s">
        <v>136</v>
      </c>
      <c r="AI13" s="244"/>
      <c r="AJ13" s="244"/>
      <c r="AK13" s="244"/>
      <c r="AL13" s="244"/>
      <c r="AM13" s="244"/>
      <c r="AN13" s="244"/>
      <c r="AO13" s="244"/>
      <c r="AP13" s="244"/>
      <c r="AQ13" s="244"/>
      <c r="AR13" s="244"/>
      <c r="AS13" s="244"/>
      <c r="AT13" s="244"/>
      <c r="AU13" s="244"/>
      <c r="AV13" s="244"/>
      <c r="AW13" s="244"/>
      <c r="AX13" s="244"/>
      <c r="AY13" s="244"/>
      <c r="AZ13" s="244"/>
      <c r="BA13" s="245"/>
      <c r="BC13" s="77"/>
      <c r="BD13" s="201" t="s">
        <v>65</v>
      </c>
      <c r="BE13" s="202"/>
      <c r="BF13" s="202"/>
      <c r="BG13" s="202"/>
      <c r="BH13" s="203"/>
      <c r="BI13" s="210"/>
      <c r="BJ13" s="211"/>
      <c r="BK13" s="211"/>
      <c r="BL13" s="211"/>
      <c r="BM13" s="211"/>
      <c r="BN13" s="211"/>
      <c r="BO13" s="211"/>
      <c r="BP13" s="211"/>
      <c r="BQ13" s="211"/>
      <c r="BR13" s="211"/>
      <c r="BS13" s="211"/>
      <c r="BT13" s="211"/>
      <c r="BU13" s="211"/>
      <c r="BV13" s="211"/>
      <c r="BW13" s="211"/>
      <c r="BX13" s="211"/>
      <c r="BY13" s="211"/>
      <c r="BZ13" s="211"/>
      <c r="CA13" s="211"/>
      <c r="CB13" s="212"/>
      <c r="CD13" s="40"/>
      <c r="CE13" s="41"/>
      <c r="CJ13" s="40"/>
      <c r="CK13" s="42"/>
      <c r="CP13" s="40"/>
      <c r="CQ13" s="42"/>
    </row>
    <row r="14" spans="1:98" ht="21" customHeight="1" x14ac:dyDescent="0.4">
      <c r="A14" s="77"/>
      <c r="B14" s="204"/>
      <c r="C14" s="205"/>
      <c r="D14" s="205"/>
      <c r="E14" s="205"/>
      <c r="F14" s="206"/>
      <c r="G14" s="228"/>
      <c r="H14" s="229"/>
      <c r="I14" s="229"/>
      <c r="J14" s="229"/>
      <c r="K14" s="229"/>
      <c r="L14" s="229"/>
      <c r="M14" s="229"/>
      <c r="N14" s="229"/>
      <c r="O14" s="229"/>
      <c r="P14" s="229"/>
      <c r="Q14" s="229"/>
      <c r="R14" s="229"/>
      <c r="S14" s="229"/>
      <c r="T14" s="229"/>
      <c r="U14" s="229"/>
      <c r="V14" s="229"/>
      <c r="W14" s="229"/>
      <c r="X14" s="229"/>
      <c r="Y14" s="229"/>
      <c r="Z14" s="230"/>
      <c r="AB14" s="77"/>
      <c r="AC14" s="204"/>
      <c r="AD14" s="205"/>
      <c r="AE14" s="205"/>
      <c r="AF14" s="205"/>
      <c r="AG14" s="206"/>
      <c r="AH14" s="219"/>
      <c r="AI14" s="220"/>
      <c r="AJ14" s="220"/>
      <c r="AK14" s="220"/>
      <c r="AL14" s="220"/>
      <c r="AM14" s="220"/>
      <c r="AN14" s="220"/>
      <c r="AO14" s="220"/>
      <c r="AP14" s="220"/>
      <c r="AQ14" s="220"/>
      <c r="AR14" s="220"/>
      <c r="AS14" s="220"/>
      <c r="AT14" s="220"/>
      <c r="AU14" s="220"/>
      <c r="AV14" s="220"/>
      <c r="AW14" s="220"/>
      <c r="AX14" s="220"/>
      <c r="AY14" s="220"/>
      <c r="AZ14" s="220"/>
      <c r="BA14" s="221"/>
      <c r="BC14" s="77"/>
      <c r="BD14" s="204"/>
      <c r="BE14" s="205"/>
      <c r="BF14" s="205"/>
      <c r="BG14" s="205"/>
      <c r="BH14" s="206"/>
      <c r="BI14" s="213"/>
      <c r="BJ14" s="214"/>
      <c r="BK14" s="214"/>
      <c r="BL14" s="214"/>
      <c r="BM14" s="214"/>
      <c r="BN14" s="214"/>
      <c r="BO14" s="214"/>
      <c r="BP14" s="214"/>
      <c r="BQ14" s="214"/>
      <c r="BR14" s="214"/>
      <c r="BS14" s="214"/>
      <c r="BT14" s="214"/>
      <c r="BU14" s="214"/>
      <c r="BV14" s="214"/>
      <c r="BW14" s="214"/>
      <c r="BX14" s="214"/>
      <c r="BY14" s="214"/>
      <c r="BZ14" s="214"/>
      <c r="CA14" s="214"/>
      <c r="CB14" s="215"/>
      <c r="CD14" s="40"/>
      <c r="CE14" s="41"/>
      <c r="CJ14" s="40"/>
      <c r="CK14" s="42"/>
      <c r="CP14" s="40"/>
      <c r="CQ14" s="42"/>
    </row>
    <row r="15" spans="1:98" ht="21" customHeight="1" x14ac:dyDescent="0.4">
      <c r="A15" s="77"/>
      <c r="B15" s="204"/>
      <c r="C15" s="205"/>
      <c r="D15" s="205"/>
      <c r="E15" s="205"/>
      <c r="F15" s="206"/>
      <c r="G15" s="228"/>
      <c r="H15" s="229"/>
      <c r="I15" s="229"/>
      <c r="J15" s="229"/>
      <c r="K15" s="229"/>
      <c r="L15" s="229"/>
      <c r="M15" s="229"/>
      <c r="N15" s="229"/>
      <c r="O15" s="229"/>
      <c r="P15" s="229"/>
      <c r="Q15" s="229"/>
      <c r="R15" s="229"/>
      <c r="S15" s="229"/>
      <c r="T15" s="229"/>
      <c r="U15" s="229"/>
      <c r="V15" s="229"/>
      <c r="W15" s="229"/>
      <c r="X15" s="229"/>
      <c r="Y15" s="229"/>
      <c r="Z15" s="230"/>
      <c r="AB15" s="77"/>
      <c r="AC15" s="204"/>
      <c r="AD15" s="205"/>
      <c r="AE15" s="205"/>
      <c r="AF15" s="205"/>
      <c r="AG15" s="206"/>
      <c r="AH15" s="219"/>
      <c r="AI15" s="220"/>
      <c r="AJ15" s="220"/>
      <c r="AK15" s="220"/>
      <c r="AL15" s="220"/>
      <c r="AM15" s="220"/>
      <c r="AN15" s="220"/>
      <c r="AO15" s="220"/>
      <c r="AP15" s="220"/>
      <c r="AQ15" s="220"/>
      <c r="AR15" s="220"/>
      <c r="AS15" s="220"/>
      <c r="AT15" s="220"/>
      <c r="AU15" s="220"/>
      <c r="AV15" s="220"/>
      <c r="AW15" s="220"/>
      <c r="AX15" s="220"/>
      <c r="AY15" s="220"/>
      <c r="AZ15" s="220"/>
      <c r="BA15" s="221"/>
      <c r="BC15" s="77"/>
      <c r="BD15" s="204"/>
      <c r="BE15" s="205"/>
      <c r="BF15" s="205"/>
      <c r="BG15" s="205"/>
      <c r="BH15" s="206"/>
      <c r="BI15" s="213"/>
      <c r="BJ15" s="214"/>
      <c r="BK15" s="214"/>
      <c r="BL15" s="214"/>
      <c r="BM15" s="214"/>
      <c r="BN15" s="214"/>
      <c r="BO15" s="214"/>
      <c r="BP15" s="214"/>
      <c r="BQ15" s="214"/>
      <c r="BR15" s="214"/>
      <c r="BS15" s="214"/>
      <c r="BT15" s="214"/>
      <c r="BU15" s="214"/>
      <c r="BV15" s="214"/>
      <c r="BW15" s="214"/>
      <c r="BX15" s="214"/>
      <c r="BY15" s="214"/>
      <c r="BZ15" s="214"/>
      <c r="CA15" s="214"/>
      <c r="CB15" s="215"/>
    </row>
    <row r="16" spans="1:98" ht="21" customHeight="1" x14ac:dyDescent="0.4">
      <c r="A16" s="77"/>
      <c r="B16" s="207"/>
      <c r="C16" s="208"/>
      <c r="D16" s="208"/>
      <c r="E16" s="208"/>
      <c r="F16" s="209"/>
      <c r="G16" s="231"/>
      <c r="H16" s="232"/>
      <c r="I16" s="232"/>
      <c r="J16" s="232"/>
      <c r="K16" s="232"/>
      <c r="L16" s="232"/>
      <c r="M16" s="232"/>
      <c r="N16" s="232"/>
      <c r="O16" s="232"/>
      <c r="P16" s="232"/>
      <c r="Q16" s="232"/>
      <c r="R16" s="232"/>
      <c r="S16" s="232"/>
      <c r="T16" s="232"/>
      <c r="U16" s="232"/>
      <c r="V16" s="232"/>
      <c r="W16" s="232"/>
      <c r="X16" s="232"/>
      <c r="Y16" s="232"/>
      <c r="Z16" s="233"/>
      <c r="AB16" s="77"/>
      <c r="AC16" s="207"/>
      <c r="AD16" s="208"/>
      <c r="AE16" s="208"/>
      <c r="AF16" s="208"/>
      <c r="AG16" s="209"/>
      <c r="AH16" s="222"/>
      <c r="AI16" s="223"/>
      <c r="AJ16" s="223"/>
      <c r="AK16" s="223"/>
      <c r="AL16" s="223"/>
      <c r="AM16" s="223"/>
      <c r="AN16" s="223"/>
      <c r="AO16" s="223"/>
      <c r="AP16" s="223"/>
      <c r="AQ16" s="223"/>
      <c r="AR16" s="223"/>
      <c r="AS16" s="223"/>
      <c r="AT16" s="223"/>
      <c r="AU16" s="223"/>
      <c r="AV16" s="223"/>
      <c r="AW16" s="223"/>
      <c r="AX16" s="223"/>
      <c r="AY16" s="223"/>
      <c r="AZ16" s="223"/>
      <c r="BA16" s="224"/>
      <c r="BC16" s="77"/>
      <c r="BD16" s="207"/>
      <c r="BE16" s="208"/>
      <c r="BF16" s="208"/>
      <c r="BG16" s="208"/>
      <c r="BH16" s="209"/>
      <c r="BI16" s="216"/>
      <c r="BJ16" s="217"/>
      <c r="BK16" s="217"/>
      <c r="BL16" s="217"/>
      <c r="BM16" s="217"/>
      <c r="BN16" s="217"/>
      <c r="BO16" s="217"/>
      <c r="BP16" s="217"/>
      <c r="BQ16" s="217"/>
      <c r="BR16" s="217"/>
      <c r="BS16" s="217"/>
      <c r="BT16" s="217"/>
      <c r="BU16" s="217"/>
      <c r="BV16" s="217"/>
      <c r="BW16" s="217"/>
      <c r="BX16" s="217"/>
      <c r="BY16" s="217"/>
      <c r="BZ16" s="217"/>
      <c r="CA16" s="217"/>
      <c r="CB16" s="218"/>
    </row>
    <row r="17" spans="1:95" s="50" customFormat="1" ht="11.25" customHeight="1" x14ac:dyDescent="0.4">
      <c r="A17" s="48"/>
      <c r="B17" s="49"/>
      <c r="C17" s="49"/>
      <c r="D17" s="49"/>
      <c r="E17" s="49"/>
      <c r="F17" s="49"/>
      <c r="G17" s="44"/>
      <c r="H17" s="44"/>
      <c r="I17" s="44"/>
      <c r="J17" s="44"/>
      <c r="K17" s="44"/>
      <c r="L17" s="44"/>
      <c r="M17" s="44"/>
      <c r="N17" s="44"/>
      <c r="O17" s="44"/>
      <c r="P17" s="44"/>
      <c r="Q17" s="44"/>
      <c r="R17" s="44"/>
      <c r="S17" s="44"/>
      <c r="T17" s="44"/>
      <c r="U17" s="44"/>
      <c r="V17" s="44"/>
      <c r="W17" s="44"/>
      <c r="X17" s="44"/>
      <c r="Y17" s="44"/>
      <c r="Z17" s="44"/>
      <c r="AB17" s="48"/>
      <c r="AC17" s="49"/>
      <c r="AD17" s="49"/>
      <c r="AE17" s="49"/>
      <c r="AF17" s="49"/>
      <c r="AG17" s="49"/>
      <c r="AH17" s="51"/>
      <c r="AI17" s="51"/>
      <c r="AJ17" s="51"/>
      <c r="AK17" s="51"/>
      <c r="AL17" s="51"/>
      <c r="AM17" s="51"/>
      <c r="AN17" s="51"/>
      <c r="AO17" s="51"/>
      <c r="AP17" s="51"/>
      <c r="AQ17" s="51"/>
      <c r="AR17" s="51"/>
      <c r="AS17" s="51"/>
      <c r="AT17" s="51"/>
      <c r="AU17" s="51"/>
      <c r="AV17" s="51"/>
      <c r="AW17" s="51"/>
      <c r="AX17" s="51"/>
      <c r="AY17" s="51"/>
      <c r="AZ17" s="51"/>
      <c r="BA17" s="51"/>
      <c r="BC17" s="48"/>
      <c r="BD17" s="49"/>
      <c r="BE17" s="49"/>
      <c r="BF17" s="49"/>
      <c r="BG17" s="49"/>
      <c r="BH17" s="49"/>
      <c r="BI17" s="45"/>
      <c r="BJ17" s="45"/>
      <c r="BK17" s="45"/>
      <c r="BL17" s="45"/>
      <c r="BM17" s="45"/>
      <c r="BN17" s="45"/>
      <c r="BO17" s="45"/>
      <c r="BP17" s="45"/>
      <c r="BQ17" s="45"/>
      <c r="BR17" s="45"/>
      <c r="BS17" s="45"/>
      <c r="BT17" s="45"/>
      <c r="BU17" s="45"/>
      <c r="BV17" s="45"/>
      <c r="BW17" s="45"/>
      <c r="BX17" s="45"/>
      <c r="BY17" s="45"/>
      <c r="BZ17" s="45"/>
      <c r="CA17" s="45"/>
      <c r="CB17" s="45"/>
      <c r="CD17"/>
      <c r="CE17" s="15"/>
      <c r="CH17" s="52"/>
      <c r="CJ17"/>
      <c r="CK17"/>
      <c r="CP17"/>
      <c r="CQ17"/>
    </row>
    <row r="18" spans="1:95" ht="22.5" customHeight="1" x14ac:dyDescent="0.4">
      <c r="A18" s="77" t="s">
        <v>50</v>
      </c>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B18" s="77" t="s">
        <v>66</v>
      </c>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C18" s="77" t="s">
        <v>70</v>
      </c>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D18" s="50"/>
      <c r="CE18" s="52"/>
      <c r="CJ18" s="50"/>
      <c r="CK18" s="50"/>
      <c r="CP18" s="50"/>
      <c r="CQ18" s="50"/>
    </row>
    <row r="19" spans="1:95" ht="18.75" customHeight="1" x14ac:dyDescent="0.4">
      <c r="A19" s="77"/>
      <c r="B19" s="77" t="s">
        <v>68</v>
      </c>
      <c r="C19" s="77"/>
      <c r="D19" s="77"/>
      <c r="E19" s="77"/>
      <c r="F19" s="77"/>
      <c r="G19" s="77"/>
      <c r="H19" s="77"/>
      <c r="I19" s="77"/>
      <c r="J19" s="77"/>
      <c r="K19" s="77"/>
      <c r="L19" s="77"/>
      <c r="M19" s="77"/>
      <c r="N19" s="77"/>
      <c r="O19" s="77"/>
      <c r="P19" s="77"/>
      <c r="Q19" s="77"/>
      <c r="R19" s="77"/>
      <c r="S19" s="77"/>
      <c r="T19" s="77"/>
      <c r="U19" s="77"/>
      <c r="V19" s="77"/>
      <c r="W19" s="155" t="s">
        <v>55</v>
      </c>
      <c r="X19" s="155"/>
      <c r="Y19" s="155"/>
      <c r="Z19" s="155"/>
      <c r="AB19" s="77"/>
      <c r="AC19" s="77" t="s">
        <v>68</v>
      </c>
      <c r="AD19" s="77"/>
      <c r="AE19" s="77"/>
      <c r="AF19" s="77"/>
      <c r="AG19" s="77"/>
      <c r="AH19" s="77"/>
      <c r="AI19" s="77"/>
      <c r="AJ19" s="77"/>
      <c r="AK19" s="77"/>
      <c r="AL19" s="77"/>
      <c r="AM19" s="77"/>
      <c r="AN19" s="77"/>
      <c r="AO19" s="77"/>
      <c r="AP19" s="77"/>
      <c r="AQ19" s="77"/>
      <c r="AR19" s="77"/>
      <c r="AS19" s="77"/>
      <c r="AT19" s="77"/>
      <c r="AU19" s="77"/>
      <c r="AV19" s="77"/>
      <c r="AW19" s="77"/>
      <c r="AX19" s="169" t="s">
        <v>55</v>
      </c>
      <c r="AY19" s="169"/>
      <c r="AZ19" s="169"/>
      <c r="BA19" s="169"/>
      <c r="BC19" s="77"/>
      <c r="BD19" s="77" t="s">
        <v>68</v>
      </c>
      <c r="BE19" s="77"/>
      <c r="BF19" s="77"/>
      <c r="BG19" s="77"/>
      <c r="BH19" s="77"/>
      <c r="BI19" s="77"/>
      <c r="BJ19" s="77"/>
      <c r="BK19" s="77"/>
      <c r="BL19" s="77"/>
      <c r="BM19" s="77"/>
      <c r="BN19" s="77"/>
      <c r="BO19" s="77"/>
      <c r="BP19" s="77"/>
      <c r="BQ19" s="77"/>
      <c r="BR19" s="77"/>
      <c r="BS19" s="77"/>
      <c r="BT19" s="77"/>
      <c r="BU19" s="77"/>
      <c r="BV19" s="77"/>
      <c r="BW19" s="77"/>
      <c r="BX19" s="77"/>
      <c r="BY19" s="169" t="s">
        <v>55</v>
      </c>
      <c r="BZ19" s="169"/>
      <c r="CA19" s="169"/>
      <c r="CB19" s="169"/>
    </row>
    <row r="20" spans="1:95" ht="18.75" customHeight="1" x14ac:dyDescent="0.4">
      <c r="A20" s="77"/>
      <c r="B20" s="151" t="s">
        <v>51</v>
      </c>
      <c r="C20" s="152"/>
      <c r="D20" s="152"/>
      <c r="E20" s="152"/>
      <c r="F20" s="152"/>
      <c r="G20" s="152"/>
      <c r="H20" s="152"/>
      <c r="I20" s="153"/>
      <c r="J20" s="151" t="s">
        <v>53</v>
      </c>
      <c r="K20" s="152"/>
      <c r="L20" s="152"/>
      <c r="M20" s="152"/>
      <c r="N20" s="152"/>
      <c r="O20" s="152"/>
      <c r="P20" s="152"/>
      <c r="Q20" s="152"/>
      <c r="R20" s="152"/>
      <c r="S20" s="152"/>
      <c r="T20" s="152"/>
      <c r="U20" s="153"/>
      <c r="V20" s="152" t="s">
        <v>54</v>
      </c>
      <c r="W20" s="152"/>
      <c r="X20" s="152"/>
      <c r="Y20" s="152"/>
      <c r="Z20" s="153"/>
      <c r="AB20" s="77"/>
      <c r="AC20" s="122" t="s">
        <v>51</v>
      </c>
      <c r="AD20" s="122"/>
      <c r="AE20" s="122"/>
      <c r="AF20" s="122"/>
      <c r="AG20" s="122"/>
      <c r="AH20" s="122" t="s">
        <v>53</v>
      </c>
      <c r="AI20" s="122"/>
      <c r="AJ20" s="122"/>
      <c r="AK20" s="122"/>
      <c r="AL20" s="122"/>
      <c r="AM20" s="122"/>
      <c r="AN20" s="122"/>
      <c r="AO20" s="122"/>
      <c r="AP20" s="122" t="s">
        <v>59</v>
      </c>
      <c r="AQ20" s="122"/>
      <c r="AR20" s="122"/>
      <c r="AS20" s="122"/>
      <c r="AT20" s="122"/>
      <c r="AU20" s="122"/>
      <c r="AV20" s="122"/>
      <c r="AW20" s="122"/>
      <c r="AX20" s="122" t="s">
        <v>60</v>
      </c>
      <c r="AY20" s="122"/>
      <c r="AZ20" s="122"/>
      <c r="BA20" s="122"/>
      <c r="BC20" s="77"/>
      <c r="BD20" s="151" t="s">
        <v>51</v>
      </c>
      <c r="BE20" s="152"/>
      <c r="BF20" s="152"/>
      <c r="BG20" s="152"/>
      <c r="BH20" s="153"/>
      <c r="BI20" s="151" t="s">
        <v>53</v>
      </c>
      <c r="BJ20" s="152"/>
      <c r="BK20" s="152"/>
      <c r="BL20" s="152"/>
      <c r="BM20" s="152"/>
      <c r="BN20" s="152"/>
      <c r="BO20" s="152"/>
      <c r="BP20" s="153"/>
      <c r="BQ20" s="151" t="s">
        <v>59</v>
      </c>
      <c r="BR20" s="152"/>
      <c r="BS20" s="152"/>
      <c r="BT20" s="153"/>
      <c r="BU20" s="151" t="s">
        <v>67</v>
      </c>
      <c r="BV20" s="152"/>
      <c r="BW20" s="152"/>
      <c r="BX20" s="153"/>
      <c r="BY20" s="151" t="s">
        <v>60</v>
      </c>
      <c r="BZ20" s="152"/>
      <c r="CA20" s="152"/>
      <c r="CB20" s="153"/>
    </row>
    <row r="21" spans="1:95" ht="18.75" customHeight="1" x14ac:dyDescent="0.4">
      <c r="A21" s="77"/>
      <c r="B21" s="154"/>
      <c r="C21" s="155"/>
      <c r="D21" s="155"/>
      <c r="E21" s="155"/>
      <c r="F21" s="155"/>
      <c r="G21" s="155"/>
      <c r="H21" s="155"/>
      <c r="I21" s="156"/>
      <c r="J21" s="154"/>
      <c r="K21" s="155"/>
      <c r="L21" s="155"/>
      <c r="M21" s="155"/>
      <c r="N21" s="155"/>
      <c r="O21" s="155"/>
      <c r="P21" s="155"/>
      <c r="Q21" s="155"/>
      <c r="R21" s="155"/>
      <c r="S21" s="155"/>
      <c r="T21" s="155"/>
      <c r="U21" s="156"/>
      <c r="V21" s="155"/>
      <c r="W21" s="155"/>
      <c r="X21" s="155"/>
      <c r="Y21" s="155"/>
      <c r="Z21" s="156"/>
      <c r="AB21" s="77"/>
      <c r="AC21" s="122"/>
      <c r="AD21" s="122"/>
      <c r="AE21" s="122"/>
      <c r="AF21" s="122"/>
      <c r="AG21" s="122"/>
      <c r="AH21" s="122"/>
      <c r="AI21" s="122"/>
      <c r="AJ21" s="122"/>
      <c r="AK21" s="122"/>
      <c r="AL21" s="122"/>
      <c r="AM21" s="122"/>
      <c r="AN21" s="122"/>
      <c r="AO21" s="122"/>
      <c r="AP21" s="122" t="s">
        <v>61</v>
      </c>
      <c r="AQ21" s="122"/>
      <c r="AR21" s="122"/>
      <c r="AS21" s="122"/>
      <c r="AT21" s="122" t="s">
        <v>62</v>
      </c>
      <c r="AU21" s="122"/>
      <c r="AV21" s="122"/>
      <c r="AW21" s="122"/>
      <c r="AX21" s="122"/>
      <c r="AY21" s="122"/>
      <c r="AZ21" s="122"/>
      <c r="BA21" s="122"/>
      <c r="BC21" s="77"/>
      <c r="BD21" s="154"/>
      <c r="BE21" s="155"/>
      <c r="BF21" s="155"/>
      <c r="BG21" s="155"/>
      <c r="BH21" s="156"/>
      <c r="BI21" s="154"/>
      <c r="BJ21" s="155"/>
      <c r="BK21" s="155"/>
      <c r="BL21" s="155"/>
      <c r="BM21" s="155"/>
      <c r="BN21" s="155"/>
      <c r="BO21" s="155"/>
      <c r="BP21" s="156"/>
      <c r="BQ21" s="154"/>
      <c r="BR21" s="155"/>
      <c r="BS21" s="155"/>
      <c r="BT21" s="156"/>
      <c r="BU21" s="154"/>
      <c r="BV21" s="155"/>
      <c r="BW21" s="155"/>
      <c r="BX21" s="156"/>
      <c r="BY21" s="154"/>
      <c r="BZ21" s="155"/>
      <c r="CA21" s="155"/>
      <c r="CB21" s="156"/>
    </row>
    <row r="22" spans="1:95" ht="22.5" customHeight="1" x14ac:dyDescent="0.4">
      <c r="A22" s="77"/>
      <c r="B22" s="195" t="s">
        <v>78</v>
      </c>
      <c r="C22" s="195"/>
      <c r="D22" s="195"/>
      <c r="E22" s="195"/>
      <c r="F22" s="195"/>
      <c r="G22" s="195"/>
      <c r="H22" s="195"/>
      <c r="I22" s="195"/>
      <c r="J22" s="183"/>
      <c r="K22" s="184"/>
      <c r="L22" s="184"/>
      <c r="M22" s="184"/>
      <c r="N22" s="184"/>
      <c r="O22" s="184"/>
      <c r="P22" s="184"/>
      <c r="Q22" s="184"/>
      <c r="R22" s="184"/>
      <c r="S22" s="184"/>
      <c r="T22" s="184"/>
      <c r="U22" s="185"/>
      <c r="V22" s="198">
        <f>CH3</f>
        <v>0</v>
      </c>
      <c r="W22" s="199"/>
      <c r="X22" s="199"/>
      <c r="Y22" s="199"/>
      <c r="Z22" s="200"/>
      <c r="AB22" s="77"/>
      <c r="AC22" s="195" t="s">
        <v>78</v>
      </c>
      <c r="AD22" s="195"/>
      <c r="AE22" s="195"/>
      <c r="AF22" s="195"/>
      <c r="AG22" s="195"/>
      <c r="AH22" s="197"/>
      <c r="AI22" s="197"/>
      <c r="AJ22" s="197"/>
      <c r="AK22" s="197"/>
      <c r="AL22" s="197"/>
      <c r="AM22" s="197"/>
      <c r="AN22" s="197"/>
      <c r="AO22" s="197"/>
      <c r="AP22" s="194">
        <f>V22</f>
        <v>0</v>
      </c>
      <c r="AQ22" s="194"/>
      <c r="AR22" s="194"/>
      <c r="AS22" s="194"/>
      <c r="AT22" s="194">
        <f>CN3</f>
        <v>0</v>
      </c>
      <c r="AU22" s="194"/>
      <c r="AV22" s="194"/>
      <c r="AW22" s="194"/>
      <c r="AX22" s="196">
        <f>AT22-AP22</f>
        <v>0</v>
      </c>
      <c r="AY22" s="196"/>
      <c r="AZ22" s="196"/>
      <c r="BA22" s="196"/>
      <c r="BC22" s="77"/>
      <c r="BD22" s="195" t="s">
        <v>78</v>
      </c>
      <c r="BE22" s="195"/>
      <c r="BF22" s="195"/>
      <c r="BG22" s="195"/>
      <c r="BH22" s="195"/>
      <c r="BI22" s="197"/>
      <c r="BJ22" s="197"/>
      <c r="BK22" s="197"/>
      <c r="BL22" s="197"/>
      <c r="BM22" s="197"/>
      <c r="BN22" s="197"/>
      <c r="BO22" s="197"/>
      <c r="BP22" s="197"/>
      <c r="BQ22" s="194">
        <f>IF($CK$10&lt;&gt;0,AT22,V22)</f>
        <v>0</v>
      </c>
      <c r="BR22" s="194"/>
      <c r="BS22" s="194"/>
      <c r="BT22" s="194"/>
      <c r="BU22" s="194">
        <f>$CT$3</f>
        <v>0</v>
      </c>
      <c r="BV22" s="194"/>
      <c r="BW22" s="194"/>
      <c r="BX22" s="194"/>
      <c r="BY22" s="196">
        <f>BU22-BQ22</f>
        <v>0</v>
      </c>
      <c r="BZ22" s="196"/>
      <c r="CA22" s="196"/>
      <c r="CB22" s="196"/>
    </row>
    <row r="23" spans="1:95" ht="22.5" customHeight="1" x14ac:dyDescent="0.4">
      <c r="A23" s="77"/>
      <c r="B23" s="195" t="s">
        <v>79</v>
      </c>
      <c r="C23" s="195"/>
      <c r="D23" s="195"/>
      <c r="E23" s="195"/>
      <c r="F23" s="195"/>
      <c r="G23" s="195"/>
      <c r="H23" s="195"/>
      <c r="I23" s="195"/>
      <c r="J23" s="183"/>
      <c r="K23" s="184"/>
      <c r="L23" s="184"/>
      <c r="M23" s="184"/>
      <c r="N23" s="184"/>
      <c r="O23" s="184"/>
      <c r="P23" s="184"/>
      <c r="Q23" s="184"/>
      <c r="R23" s="184"/>
      <c r="S23" s="184"/>
      <c r="T23" s="184"/>
      <c r="U23" s="185"/>
      <c r="V23" s="198">
        <f>CH4</f>
        <v>0</v>
      </c>
      <c r="W23" s="199"/>
      <c r="X23" s="199"/>
      <c r="Y23" s="199"/>
      <c r="Z23" s="200"/>
      <c r="AB23" s="77"/>
      <c r="AC23" s="195" t="s">
        <v>79</v>
      </c>
      <c r="AD23" s="195"/>
      <c r="AE23" s="195"/>
      <c r="AF23" s="195"/>
      <c r="AG23" s="195"/>
      <c r="AH23" s="197"/>
      <c r="AI23" s="197"/>
      <c r="AJ23" s="197"/>
      <c r="AK23" s="197"/>
      <c r="AL23" s="197"/>
      <c r="AM23" s="197"/>
      <c r="AN23" s="197"/>
      <c r="AO23" s="197"/>
      <c r="AP23" s="194">
        <f>V23</f>
        <v>0</v>
      </c>
      <c r="AQ23" s="194"/>
      <c r="AR23" s="194"/>
      <c r="AS23" s="194"/>
      <c r="AT23" s="194">
        <f>CN4</f>
        <v>0</v>
      </c>
      <c r="AU23" s="194"/>
      <c r="AV23" s="194"/>
      <c r="AW23" s="194"/>
      <c r="AX23" s="196">
        <f>AT23-AP23</f>
        <v>0</v>
      </c>
      <c r="AY23" s="196"/>
      <c r="AZ23" s="196"/>
      <c r="BA23" s="196"/>
      <c r="BC23" s="77"/>
      <c r="BD23" s="195" t="s">
        <v>79</v>
      </c>
      <c r="BE23" s="195"/>
      <c r="BF23" s="195"/>
      <c r="BG23" s="195"/>
      <c r="BH23" s="195"/>
      <c r="BI23" s="197"/>
      <c r="BJ23" s="197"/>
      <c r="BK23" s="197"/>
      <c r="BL23" s="197"/>
      <c r="BM23" s="197"/>
      <c r="BN23" s="197"/>
      <c r="BO23" s="197"/>
      <c r="BP23" s="197"/>
      <c r="BQ23" s="194">
        <f>IF($CK$10&lt;&gt;0,AT23,V23)</f>
        <v>0</v>
      </c>
      <c r="BR23" s="194"/>
      <c r="BS23" s="194"/>
      <c r="BT23" s="194"/>
      <c r="BU23" s="194">
        <f>$CT$4</f>
        <v>0</v>
      </c>
      <c r="BV23" s="194"/>
      <c r="BW23" s="194"/>
      <c r="BX23" s="194"/>
      <c r="BY23" s="196">
        <f>BU23-BQ23</f>
        <v>0</v>
      </c>
      <c r="BZ23" s="196"/>
      <c r="CA23" s="196"/>
      <c r="CB23" s="196"/>
    </row>
    <row r="24" spans="1:95" ht="22.5" customHeight="1" x14ac:dyDescent="0.4">
      <c r="A24" s="77"/>
      <c r="B24" s="143" t="s">
        <v>52</v>
      </c>
      <c r="C24" s="144"/>
      <c r="D24" s="144"/>
      <c r="E24" s="144"/>
      <c r="F24" s="144"/>
      <c r="G24" s="144"/>
      <c r="H24" s="144"/>
      <c r="I24" s="144"/>
      <c r="J24" s="144"/>
      <c r="K24" s="144"/>
      <c r="L24" s="144"/>
      <c r="M24" s="144"/>
      <c r="N24" s="144"/>
      <c r="O24" s="144"/>
      <c r="P24" s="144"/>
      <c r="Q24" s="144"/>
      <c r="R24" s="144"/>
      <c r="S24" s="144"/>
      <c r="T24" s="144"/>
      <c r="U24" s="145"/>
      <c r="V24" s="198">
        <f>SUM(S22:Z23)</f>
        <v>0</v>
      </c>
      <c r="W24" s="199"/>
      <c r="X24" s="199"/>
      <c r="Y24" s="199"/>
      <c r="Z24" s="200"/>
      <c r="AB24" s="77"/>
      <c r="AC24" s="122" t="s">
        <v>52</v>
      </c>
      <c r="AD24" s="122"/>
      <c r="AE24" s="122"/>
      <c r="AF24" s="122"/>
      <c r="AG24" s="122"/>
      <c r="AH24" s="122"/>
      <c r="AI24" s="122"/>
      <c r="AJ24" s="122"/>
      <c r="AK24" s="122"/>
      <c r="AL24" s="122"/>
      <c r="AM24" s="122"/>
      <c r="AN24" s="122"/>
      <c r="AO24" s="122"/>
      <c r="AP24" s="194">
        <f>SUM(AP22:AS23)</f>
        <v>0</v>
      </c>
      <c r="AQ24" s="194"/>
      <c r="AR24" s="194"/>
      <c r="AS24" s="194"/>
      <c r="AT24" s="194">
        <f>SUM(AT22:AW23)</f>
        <v>0</v>
      </c>
      <c r="AU24" s="194"/>
      <c r="AV24" s="194"/>
      <c r="AW24" s="194"/>
      <c r="AX24" s="196">
        <f>SUM(AX22:BA23)</f>
        <v>0</v>
      </c>
      <c r="AY24" s="196"/>
      <c r="AZ24" s="196"/>
      <c r="BA24" s="196"/>
      <c r="BC24" s="77"/>
      <c r="BD24" s="122" t="s">
        <v>52</v>
      </c>
      <c r="BE24" s="122"/>
      <c r="BF24" s="122"/>
      <c r="BG24" s="122"/>
      <c r="BH24" s="122"/>
      <c r="BI24" s="122"/>
      <c r="BJ24" s="122"/>
      <c r="BK24" s="122"/>
      <c r="BL24" s="122"/>
      <c r="BM24" s="122"/>
      <c r="BN24" s="122"/>
      <c r="BO24" s="122"/>
      <c r="BP24" s="122"/>
      <c r="BQ24" s="194">
        <f>SUM(BQ22:BT23)</f>
        <v>0</v>
      </c>
      <c r="BR24" s="194"/>
      <c r="BS24" s="194"/>
      <c r="BT24" s="194"/>
      <c r="BU24" s="194">
        <f>SUM(BU22:BX23)</f>
        <v>0</v>
      </c>
      <c r="BV24" s="194"/>
      <c r="BW24" s="194"/>
      <c r="BX24" s="194"/>
      <c r="BY24" s="196">
        <f>SUM(BY22:CB23)</f>
        <v>0</v>
      </c>
      <c r="BZ24" s="196"/>
      <c r="CA24" s="196"/>
      <c r="CB24" s="196"/>
    </row>
    <row r="25" spans="1:95" ht="11.25" customHeight="1" x14ac:dyDescent="0.4">
      <c r="A25" s="77"/>
      <c r="B25" s="78"/>
      <c r="C25" s="78"/>
      <c r="D25" s="78"/>
      <c r="E25" s="78"/>
      <c r="F25" s="78"/>
      <c r="G25" s="78"/>
      <c r="H25" s="78"/>
      <c r="I25" s="78"/>
      <c r="J25" s="78"/>
      <c r="K25" s="78"/>
      <c r="L25" s="78"/>
      <c r="M25" s="78"/>
      <c r="N25" s="78"/>
      <c r="O25" s="78"/>
      <c r="P25" s="78"/>
      <c r="Q25" s="78"/>
      <c r="R25" s="78"/>
      <c r="S25" s="78"/>
      <c r="T25" s="78"/>
      <c r="U25" s="78"/>
      <c r="V25" s="53"/>
      <c r="W25" s="56"/>
      <c r="X25" s="53"/>
      <c r="Y25" s="53"/>
      <c r="Z25" s="53"/>
      <c r="AB25" s="77"/>
      <c r="AC25" s="78"/>
      <c r="AD25" s="78"/>
      <c r="AE25" s="78"/>
      <c r="AF25" s="78"/>
      <c r="AG25" s="78"/>
      <c r="AH25" s="78"/>
      <c r="AI25" s="78"/>
      <c r="AJ25" s="78"/>
      <c r="AK25" s="78"/>
      <c r="AL25" s="78"/>
      <c r="AM25" s="78"/>
      <c r="AN25" s="78"/>
      <c r="AO25" s="78"/>
      <c r="AP25" s="54"/>
      <c r="AQ25" s="54"/>
      <c r="AR25" s="54"/>
      <c r="AS25" s="54"/>
      <c r="AT25" s="54"/>
      <c r="AU25" s="54"/>
      <c r="AV25" s="54"/>
      <c r="AW25" s="54"/>
      <c r="AX25" s="55"/>
      <c r="AY25" s="55"/>
      <c r="AZ25" s="55"/>
      <c r="BA25" s="55"/>
      <c r="BC25" s="77"/>
      <c r="BD25" s="78"/>
      <c r="BE25" s="78"/>
      <c r="BF25" s="78"/>
      <c r="BG25" s="78"/>
      <c r="BH25" s="78"/>
      <c r="BI25" s="78"/>
      <c r="BJ25" s="78"/>
      <c r="BK25" s="78"/>
      <c r="BL25" s="78"/>
      <c r="BM25" s="78"/>
      <c r="BN25" s="78"/>
      <c r="BO25" s="78"/>
      <c r="BP25" s="78"/>
      <c r="BQ25" s="54"/>
      <c r="BR25" s="54"/>
      <c r="BS25" s="54"/>
      <c r="BT25" s="54"/>
      <c r="BU25" s="54"/>
      <c r="BV25" s="54"/>
      <c r="BW25" s="54"/>
      <c r="BX25" s="54"/>
      <c r="BY25" s="55"/>
      <c r="BZ25" s="55"/>
      <c r="CA25" s="55"/>
      <c r="CB25" s="55"/>
    </row>
    <row r="26" spans="1:95" ht="18.75" customHeight="1" x14ac:dyDescent="0.4">
      <c r="A26" s="77"/>
      <c r="B26" s="77" t="s">
        <v>69</v>
      </c>
      <c r="C26" s="77"/>
      <c r="D26" s="77"/>
      <c r="E26" s="77"/>
      <c r="F26" s="77"/>
      <c r="G26" s="77"/>
      <c r="H26" s="77"/>
      <c r="I26" s="77"/>
      <c r="J26" s="77"/>
      <c r="K26" s="77"/>
      <c r="L26" s="77"/>
      <c r="M26" s="77"/>
      <c r="N26" s="77"/>
      <c r="O26" s="77"/>
      <c r="P26" s="77"/>
      <c r="Q26" s="77"/>
      <c r="R26" s="77"/>
      <c r="S26" s="77"/>
      <c r="T26" s="77"/>
      <c r="U26" s="77"/>
      <c r="V26" s="77"/>
      <c r="W26" s="155" t="s">
        <v>55</v>
      </c>
      <c r="X26" s="155"/>
      <c r="Y26" s="155"/>
      <c r="Z26" s="155"/>
      <c r="AB26" s="77"/>
      <c r="AC26" s="77" t="s">
        <v>69</v>
      </c>
      <c r="AD26" s="77"/>
      <c r="AE26" s="77"/>
      <c r="AF26" s="77"/>
      <c r="AG26" s="77"/>
      <c r="AH26" s="77"/>
      <c r="AI26" s="77"/>
      <c r="AJ26" s="77"/>
      <c r="AK26" s="77"/>
      <c r="AL26" s="77"/>
      <c r="AM26" s="77"/>
      <c r="AN26" s="77"/>
      <c r="AO26" s="77"/>
      <c r="AP26" s="77"/>
      <c r="AQ26" s="77"/>
      <c r="AR26" s="77"/>
      <c r="AS26" s="77"/>
      <c r="AT26" s="77"/>
      <c r="AU26" s="77"/>
      <c r="AV26" s="77"/>
      <c r="AW26" s="77"/>
      <c r="AX26" s="169" t="s">
        <v>55</v>
      </c>
      <c r="AY26" s="169"/>
      <c r="AZ26" s="169"/>
      <c r="BA26" s="169"/>
      <c r="BC26" s="77"/>
      <c r="BD26" s="77" t="s">
        <v>69</v>
      </c>
      <c r="BE26" s="77"/>
      <c r="BF26" s="77"/>
      <c r="BG26" s="77"/>
      <c r="BH26" s="77"/>
      <c r="BI26" s="77"/>
      <c r="BJ26" s="77"/>
      <c r="BK26" s="77"/>
      <c r="BL26" s="77"/>
      <c r="BM26" s="77"/>
      <c r="BN26" s="77"/>
      <c r="BO26" s="77"/>
      <c r="BP26" s="77"/>
      <c r="BQ26" s="77"/>
      <c r="BR26" s="77"/>
      <c r="BS26" s="77"/>
      <c r="BT26" s="77"/>
      <c r="BU26" s="77"/>
      <c r="BV26" s="77"/>
      <c r="BW26" s="77"/>
      <c r="BX26" s="77"/>
      <c r="BY26" s="169" t="s">
        <v>55</v>
      </c>
      <c r="BZ26" s="169"/>
      <c r="CA26" s="169"/>
      <c r="CB26" s="169"/>
    </row>
    <row r="27" spans="1:95" ht="18.75" customHeight="1" x14ac:dyDescent="0.4">
      <c r="A27" s="77"/>
      <c r="B27" s="122" t="s">
        <v>51</v>
      </c>
      <c r="C27" s="122"/>
      <c r="D27" s="122"/>
      <c r="E27" s="122"/>
      <c r="F27" s="122"/>
      <c r="G27" s="122"/>
      <c r="H27" s="122"/>
      <c r="I27" s="122"/>
      <c r="J27" s="122" t="s">
        <v>53</v>
      </c>
      <c r="K27" s="122"/>
      <c r="L27" s="122"/>
      <c r="M27" s="122"/>
      <c r="N27" s="122"/>
      <c r="O27" s="122"/>
      <c r="P27" s="122"/>
      <c r="Q27" s="122"/>
      <c r="R27" s="122"/>
      <c r="S27" s="122"/>
      <c r="T27" s="122"/>
      <c r="U27" s="122"/>
      <c r="V27" s="122" t="s">
        <v>54</v>
      </c>
      <c r="W27" s="122"/>
      <c r="X27" s="122"/>
      <c r="Y27" s="122"/>
      <c r="Z27" s="122"/>
      <c r="AB27" s="77"/>
      <c r="AC27" s="122" t="s">
        <v>51</v>
      </c>
      <c r="AD27" s="122"/>
      <c r="AE27" s="122"/>
      <c r="AF27" s="122"/>
      <c r="AG27" s="122"/>
      <c r="AH27" s="122" t="s">
        <v>53</v>
      </c>
      <c r="AI27" s="122"/>
      <c r="AJ27" s="122"/>
      <c r="AK27" s="122"/>
      <c r="AL27" s="122"/>
      <c r="AM27" s="122"/>
      <c r="AN27" s="122"/>
      <c r="AO27" s="122"/>
      <c r="AP27" s="122" t="s">
        <v>59</v>
      </c>
      <c r="AQ27" s="122"/>
      <c r="AR27" s="122"/>
      <c r="AS27" s="122"/>
      <c r="AT27" s="122"/>
      <c r="AU27" s="122"/>
      <c r="AV27" s="122"/>
      <c r="AW27" s="122"/>
      <c r="AX27" s="122" t="s">
        <v>60</v>
      </c>
      <c r="AY27" s="122"/>
      <c r="AZ27" s="122"/>
      <c r="BA27" s="122"/>
      <c r="BC27" s="77"/>
      <c r="BD27" s="151" t="s">
        <v>51</v>
      </c>
      <c r="BE27" s="152"/>
      <c r="BF27" s="152"/>
      <c r="BG27" s="152"/>
      <c r="BH27" s="153"/>
      <c r="BI27" s="151" t="s">
        <v>53</v>
      </c>
      <c r="BJ27" s="152"/>
      <c r="BK27" s="152"/>
      <c r="BL27" s="152"/>
      <c r="BM27" s="152"/>
      <c r="BN27" s="152"/>
      <c r="BO27" s="152"/>
      <c r="BP27" s="153"/>
      <c r="BQ27" s="151" t="s">
        <v>59</v>
      </c>
      <c r="BR27" s="152"/>
      <c r="BS27" s="152"/>
      <c r="BT27" s="153"/>
      <c r="BU27" s="151" t="s">
        <v>67</v>
      </c>
      <c r="BV27" s="152"/>
      <c r="BW27" s="152"/>
      <c r="BX27" s="153"/>
      <c r="BY27" s="151" t="s">
        <v>60</v>
      </c>
      <c r="BZ27" s="152"/>
      <c r="CA27" s="152"/>
      <c r="CB27" s="153"/>
    </row>
    <row r="28" spans="1:95" ht="18.75" customHeight="1" x14ac:dyDescent="0.4">
      <c r="A28" s="77"/>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B28" s="77"/>
      <c r="AC28" s="122"/>
      <c r="AD28" s="122"/>
      <c r="AE28" s="122"/>
      <c r="AF28" s="122"/>
      <c r="AG28" s="122"/>
      <c r="AH28" s="122"/>
      <c r="AI28" s="122"/>
      <c r="AJ28" s="122"/>
      <c r="AK28" s="122"/>
      <c r="AL28" s="122"/>
      <c r="AM28" s="122"/>
      <c r="AN28" s="122"/>
      <c r="AO28" s="122"/>
      <c r="AP28" s="122" t="s">
        <v>61</v>
      </c>
      <c r="AQ28" s="122"/>
      <c r="AR28" s="122"/>
      <c r="AS28" s="122"/>
      <c r="AT28" s="122" t="s">
        <v>62</v>
      </c>
      <c r="AU28" s="122"/>
      <c r="AV28" s="122"/>
      <c r="AW28" s="122"/>
      <c r="AX28" s="122"/>
      <c r="AY28" s="122"/>
      <c r="AZ28" s="122"/>
      <c r="BA28" s="122"/>
      <c r="BC28" s="77"/>
      <c r="BD28" s="154"/>
      <c r="BE28" s="155"/>
      <c r="BF28" s="155"/>
      <c r="BG28" s="155"/>
      <c r="BH28" s="156"/>
      <c r="BI28" s="154"/>
      <c r="BJ28" s="155"/>
      <c r="BK28" s="155"/>
      <c r="BL28" s="155"/>
      <c r="BM28" s="155"/>
      <c r="BN28" s="155"/>
      <c r="BO28" s="155"/>
      <c r="BP28" s="156"/>
      <c r="BQ28" s="154"/>
      <c r="BR28" s="155"/>
      <c r="BS28" s="155"/>
      <c r="BT28" s="156"/>
      <c r="BU28" s="154"/>
      <c r="BV28" s="155"/>
      <c r="BW28" s="155"/>
      <c r="BX28" s="156"/>
      <c r="BY28" s="154"/>
      <c r="BZ28" s="155"/>
      <c r="CA28" s="155"/>
      <c r="CB28" s="156"/>
    </row>
    <row r="29" spans="1:95" ht="22.5" customHeight="1" x14ac:dyDescent="0.4">
      <c r="A29" s="77"/>
      <c r="B29" s="195" t="s">
        <v>73</v>
      </c>
      <c r="C29" s="195"/>
      <c r="D29" s="195"/>
      <c r="E29" s="195"/>
      <c r="F29" s="195"/>
      <c r="G29" s="195"/>
      <c r="H29" s="195"/>
      <c r="I29" s="195"/>
      <c r="J29" s="93"/>
      <c r="K29" s="93"/>
      <c r="L29" s="93"/>
      <c r="M29" s="93"/>
      <c r="N29" s="93"/>
      <c r="O29" s="93"/>
      <c r="P29" s="93"/>
      <c r="Q29" s="93"/>
      <c r="R29" s="93"/>
      <c r="S29" s="93"/>
      <c r="T29" s="93"/>
      <c r="U29" s="93"/>
      <c r="V29" s="94"/>
      <c r="W29" s="94"/>
      <c r="X29" s="94"/>
      <c r="Y29" s="94"/>
      <c r="Z29" s="94"/>
      <c r="AB29" s="77"/>
      <c r="AC29" s="195" t="str">
        <f t="shared" ref="AC29:AC35" si="3">B29</f>
        <v>消耗品費</v>
      </c>
      <c r="AD29" s="195"/>
      <c r="AE29" s="195"/>
      <c r="AF29" s="195"/>
      <c r="AG29" s="195"/>
      <c r="AH29" s="93"/>
      <c r="AI29" s="93"/>
      <c r="AJ29" s="93"/>
      <c r="AK29" s="93"/>
      <c r="AL29" s="93"/>
      <c r="AM29" s="93"/>
      <c r="AN29" s="93"/>
      <c r="AO29" s="93"/>
      <c r="AP29" s="194">
        <f>V29</f>
        <v>0</v>
      </c>
      <c r="AQ29" s="194"/>
      <c r="AR29" s="194"/>
      <c r="AS29" s="194"/>
      <c r="AT29" s="94"/>
      <c r="AU29" s="94"/>
      <c r="AV29" s="94"/>
      <c r="AW29" s="94"/>
      <c r="AX29" s="192">
        <f t="shared" ref="AX29:AX35" si="4">AT29-AP29</f>
        <v>0</v>
      </c>
      <c r="AY29" s="192"/>
      <c r="AZ29" s="192"/>
      <c r="BA29" s="192"/>
      <c r="BC29" s="77"/>
      <c r="BD29" s="195" t="str">
        <f t="shared" ref="BD29:BD35" si="5">B29</f>
        <v>消耗品費</v>
      </c>
      <c r="BE29" s="195"/>
      <c r="BF29" s="195"/>
      <c r="BG29" s="195"/>
      <c r="BH29" s="195"/>
      <c r="BI29" s="93"/>
      <c r="BJ29" s="93"/>
      <c r="BK29" s="93"/>
      <c r="BL29" s="93"/>
      <c r="BM29" s="93"/>
      <c r="BN29" s="93"/>
      <c r="BO29" s="93"/>
      <c r="BP29" s="93"/>
      <c r="BQ29" s="194">
        <f>IF($CK$10&lt;&gt;0,AT29,V29)</f>
        <v>0</v>
      </c>
      <c r="BR29" s="194"/>
      <c r="BS29" s="194"/>
      <c r="BT29" s="194"/>
      <c r="BU29" s="94"/>
      <c r="BV29" s="94"/>
      <c r="BW29" s="94"/>
      <c r="BX29" s="94"/>
      <c r="BY29" s="192">
        <f t="shared" ref="BY29:BY35" si="6">BU29-BQ29</f>
        <v>0</v>
      </c>
      <c r="BZ29" s="192"/>
      <c r="CA29" s="192"/>
      <c r="CB29" s="192"/>
    </row>
    <row r="30" spans="1:95" ht="22.5" customHeight="1" x14ac:dyDescent="0.4">
      <c r="A30" s="77"/>
      <c r="B30" s="195" t="s">
        <v>74</v>
      </c>
      <c r="C30" s="195"/>
      <c r="D30" s="195"/>
      <c r="E30" s="195"/>
      <c r="F30" s="195"/>
      <c r="G30" s="195"/>
      <c r="H30" s="195"/>
      <c r="I30" s="195"/>
      <c r="J30" s="93"/>
      <c r="K30" s="93"/>
      <c r="L30" s="93"/>
      <c r="M30" s="93"/>
      <c r="N30" s="93"/>
      <c r="O30" s="93"/>
      <c r="P30" s="93"/>
      <c r="Q30" s="93"/>
      <c r="R30" s="93"/>
      <c r="S30" s="93"/>
      <c r="T30" s="93"/>
      <c r="U30" s="93"/>
      <c r="V30" s="94"/>
      <c r="W30" s="94"/>
      <c r="X30" s="94"/>
      <c r="Y30" s="94"/>
      <c r="Z30" s="94"/>
      <c r="AB30" s="77"/>
      <c r="AC30" s="195" t="str">
        <f t="shared" si="3"/>
        <v>光熱水費</v>
      </c>
      <c r="AD30" s="195"/>
      <c r="AE30" s="195"/>
      <c r="AF30" s="195"/>
      <c r="AG30" s="195"/>
      <c r="AH30" s="93"/>
      <c r="AI30" s="93"/>
      <c r="AJ30" s="93"/>
      <c r="AK30" s="93"/>
      <c r="AL30" s="93"/>
      <c r="AM30" s="93"/>
      <c r="AN30" s="93"/>
      <c r="AO30" s="93"/>
      <c r="AP30" s="194">
        <f t="shared" ref="AP30:AP35" si="7">V30</f>
        <v>0</v>
      </c>
      <c r="AQ30" s="194"/>
      <c r="AR30" s="194"/>
      <c r="AS30" s="194"/>
      <c r="AT30" s="94"/>
      <c r="AU30" s="94"/>
      <c r="AV30" s="94"/>
      <c r="AW30" s="94"/>
      <c r="AX30" s="192">
        <f t="shared" si="4"/>
        <v>0</v>
      </c>
      <c r="AY30" s="192"/>
      <c r="AZ30" s="192"/>
      <c r="BA30" s="192"/>
      <c r="BC30" s="77"/>
      <c r="BD30" s="195" t="str">
        <f t="shared" si="5"/>
        <v>光熱水費</v>
      </c>
      <c r="BE30" s="195"/>
      <c r="BF30" s="195"/>
      <c r="BG30" s="195"/>
      <c r="BH30" s="195"/>
      <c r="BI30" s="93"/>
      <c r="BJ30" s="93"/>
      <c r="BK30" s="93"/>
      <c r="BL30" s="93"/>
      <c r="BM30" s="93"/>
      <c r="BN30" s="93"/>
      <c r="BO30" s="93"/>
      <c r="BP30" s="93"/>
      <c r="BQ30" s="194">
        <f t="shared" ref="BQ30:BQ35" si="8">IF($CK$10&lt;&gt;0,AT30,V30)</f>
        <v>0</v>
      </c>
      <c r="BR30" s="194"/>
      <c r="BS30" s="194"/>
      <c r="BT30" s="194"/>
      <c r="BU30" s="94"/>
      <c r="BV30" s="94"/>
      <c r="BW30" s="94"/>
      <c r="BX30" s="94"/>
      <c r="BY30" s="192">
        <f t="shared" si="6"/>
        <v>0</v>
      </c>
      <c r="BZ30" s="192"/>
      <c r="CA30" s="192"/>
      <c r="CB30" s="192"/>
    </row>
    <row r="31" spans="1:95" ht="22.5" customHeight="1" x14ac:dyDescent="0.4">
      <c r="A31" s="77"/>
      <c r="B31" s="195" t="s">
        <v>75</v>
      </c>
      <c r="C31" s="195"/>
      <c r="D31" s="195"/>
      <c r="E31" s="195"/>
      <c r="F31" s="195"/>
      <c r="G31" s="195"/>
      <c r="H31" s="195"/>
      <c r="I31" s="195"/>
      <c r="J31" s="93"/>
      <c r="K31" s="93"/>
      <c r="L31" s="93"/>
      <c r="M31" s="93"/>
      <c r="N31" s="93"/>
      <c r="O31" s="93"/>
      <c r="P31" s="93"/>
      <c r="Q31" s="93"/>
      <c r="R31" s="93"/>
      <c r="S31" s="93"/>
      <c r="T31" s="93"/>
      <c r="U31" s="93"/>
      <c r="V31" s="94"/>
      <c r="W31" s="94"/>
      <c r="X31" s="94"/>
      <c r="Y31" s="94"/>
      <c r="Z31" s="94"/>
      <c r="AB31" s="77"/>
      <c r="AC31" s="195" t="str">
        <f t="shared" si="3"/>
        <v>役務費</v>
      </c>
      <c r="AD31" s="195"/>
      <c r="AE31" s="195"/>
      <c r="AF31" s="195"/>
      <c r="AG31" s="195"/>
      <c r="AH31" s="93"/>
      <c r="AI31" s="93"/>
      <c r="AJ31" s="93"/>
      <c r="AK31" s="93"/>
      <c r="AL31" s="93"/>
      <c r="AM31" s="93"/>
      <c r="AN31" s="93"/>
      <c r="AO31" s="93"/>
      <c r="AP31" s="194">
        <f t="shared" si="7"/>
        <v>0</v>
      </c>
      <c r="AQ31" s="194"/>
      <c r="AR31" s="194"/>
      <c r="AS31" s="194"/>
      <c r="AT31" s="94"/>
      <c r="AU31" s="94"/>
      <c r="AV31" s="94"/>
      <c r="AW31" s="94"/>
      <c r="AX31" s="192">
        <f t="shared" si="4"/>
        <v>0</v>
      </c>
      <c r="AY31" s="192"/>
      <c r="AZ31" s="192"/>
      <c r="BA31" s="192"/>
      <c r="BC31" s="77"/>
      <c r="BD31" s="195" t="str">
        <f t="shared" si="5"/>
        <v>役務費</v>
      </c>
      <c r="BE31" s="195"/>
      <c r="BF31" s="195"/>
      <c r="BG31" s="195"/>
      <c r="BH31" s="195"/>
      <c r="BI31" s="93"/>
      <c r="BJ31" s="93"/>
      <c r="BK31" s="93"/>
      <c r="BL31" s="93"/>
      <c r="BM31" s="93"/>
      <c r="BN31" s="93"/>
      <c r="BO31" s="93"/>
      <c r="BP31" s="93"/>
      <c r="BQ31" s="194">
        <f t="shared" si="8"/>
        <v>0</v>
      </c>
      <c r="BR31" s="194"/>
      <c r="BS31" s="194"/>
      <c r="BT31" s="194"/>
      <c r="BU31" s="94"/>
      <c r="BV31" s="94"/>
      <c r="BW31" s="94"/>
      <c r="BX31" s="94"/>
      <c r="BY31" s="192">
        <f t="shared" si="6"/>
        <v>0</v>
      </c>
      <c r="BZ31" s="192"/>
      <c r="CA31" s="192"/>
      <c r="CB31" s="192"/>
    </row>
    <row r="32" spans="1:95" ht="22.5" customHeight="1" x14ac:dyDescent="0.4">
      <c r="A32" s="77"/>
      <c r="B32" s="195" t="s">
        <v>76</v>
      </c>
      <c r="C32" s="195"/>
      <c r="D32" s="195"/>
      <c r="E32" s="195"/>
      <c r="F32" s="195"/>
      <c r="G32" s="195"/>
      <c r="H32" s="195"/>
      <c r="I32" s="195"/>
      <c r="J32" s="93"/>
      <c r="K32" s="93"/>
      <c r="L32" s="93"/>
      <c r="M32" s="93"/>
      <c r="N32" s="93"/>
      <c r="O32" s="93"/>
      <c r="P32" s="93"/>
      <c r="Q32" s="93"/>
      <c r="R32" s="93"/>
      <c r="S32" s="93"/>
      <c r="T32" s="93"/>
      <c r="U32" s="93"/>
      <c r="V32" s="94"/>
      <c r="W32" s="94"/>
      <c r="X32" s="94"/>
      <c r="Y32" s="94"/>
      <c r="Z32" s="94"/>
      <c r="AB32" s="77"/>
      <c r="AC32" s="195" t="str">
        <f t="shared" si="3"/>
        <v>委託料</v>
      </c>
      <c r="AD32" s="195"/>
      <c r="AE32" s="195"/>
      <c r="AF32" s="195"/>
      <c r="AG32" s="195"/>
      <c r="AH32" s="93"/>
      <c r="AI32" s="93"/>
      <c r="AJ32" s="93"/>
      <c r="AK32" s="93"/>
      <c r="AL32" s="93"/>
      <c r="AM32" s="93"/>
      <c r="AN32" s="93"/>
      <c r="AO32" s="93"/>
      <c r="AP32" s="194">
        <f t="shared" si="7"/>
        <v>0</v>
      </c>
      <c r="AQ32" s="194"/>
      <c r="AR32" s="194"/>
      <c r="AS32" s="194"/>
      <c r="AT32" s="94"/>
      <c r="AU32" s="94"/>
      <c r="AV32" s="94"/>
      <c r="AW32" s="94"/>
      <c r="AX32" s="192">
        <f t="shared" si="4"/>
        <v>0</v>
      </c>
      <c r="AY32" s="192"/>
      <c r="AZ32" s="192"/>
      <c r="BA32" s="192"/>
      <c r="BC32" s="77"/>
      <c r="BD32" s="195" t="str">
        <f t="shared" si="5"/>
        <v>委託料</v>
      </c>
      <c r="BE32" s="195"/>
      <c r="BF32" s="195"/>
      <c r="BG32" s="195"/>
      <c r="BH32" s="195"/>
      <c r="BI32" s="93"/>
      <c r="BJ32" s="93"/>
      <c r="BK32" s="93"/>
      <c r="BL32" s="93"/>
      <c r="BM32" s="93"/>
      <c r="BN32" s="93"/>
      <c r="BO32" s="93"/>
      <c r="BP32" s="93"/>
      <c r="BQ32" s="194">
        <f t="shared" si="8"/>
        <v>0</v>
      </c>
      <c r="BR32" s="194"/>
      <c r="BS32" s="194"/>
      <c r="BT32" s="194"/>
      <c r="BU32" s="94"/>
      <c r="BV32" s="94"/>
      <c r="BW32" s="94"/>
      <c r="BX32" s="94"/>
      <c r="BY32" s="192">
        <f t="shared" si="6"/>
        <v>0</v>
      </c>
      <c r="BZ32" s="192"/>
      <c r="CA32" s="192"/>
      <c r="CB32" s="192"/>
    </row>
    <row r="33" spans="1:80" ht="22.5" customHeight="1" x14ac:dyDescent="0.4">
      <c r="A33" s="77"/>
      <c r="B33" s="195" t="s">
        <v>77</v>
      </c>
      <c r="C33" s="195"/>
      <c r="D33" s="195"/>
      <c r="E33" s="195"/>
      <c r="F33" s="195"/>
      <c r="G33" s="195"/>
      <c r="H33" s="195"/>
      <c r="I33" s="195"/>
      <c r="J33" s="93"/>
      <c r="K33" s="93"/>
      <c r="L33" s="93"/>
      <c r="M33" s="93"/>
      <c r="N33" s="93"/>
      <c r="O33" s="93"/>
      <c r="P33" s="93"/>
      <c r="Q33" s="93"/>
      <c r="R33" s="93"/>
      <c r="S33" s="93"/>
      <c r="T33" s="93"/>
      <c r="U33" s="93"/>
      <c r="V33" s="94"/>
      <c r="W33" s="94"/>
      <c r="X33" s="94"/>
      <c r="Y33" s="94"/>
      <c r="Z33" s="94"/>
      <c r="AB33" s="77"/>
      <c r="AC33" s="195" t="str">
        <f t="shared" si="3"/>
        <v>使用料及び賃借料</v>
      </c>
      <c r="AD33" s="195"/>
      <c r="AE33" s="195"/>
      <c r="AF33" s="195"/>
      <c r="AG33" s="195"/>
      <c r="AH33" s="93"/>
      <c r="AI33" s="93"/>
      <c r="AJ33" s="93"/>
      <c r="AK33" s="93"/>
      <c r="AL33" s="93"/>
      <c r="AM33" s="93"/>
      <c r="AN33" s="93"/>
      <c r="AO33" s="93"/>
      <c r="AP33" s="194">
        <f t="shared" si="7"/>
        <v>0</v>
      </c>
      <c r="AQ33" s="194"/>
      <c r="AR33" s="194"/>
      <c r="AS33" s="194"/>
      <c r="AT33" s="94"/>
      <c r="AU33" s="94"/>
      <c r="AV33" s="94"/>
      <c r="AW33" s="94"/>
      <c r="AX33" s="192">
        <f t="shared" si="4"/>
        <v>0</v>
      </c>
      <c r="AY33" s="192"/>
      <c r="AZ33" s="192"/>
      <c r="BA33" s="192"/>
      <c r="BC33" s="77"/>
      <c r="BD33" s="195" t="str">
        <f t="shared" si="5"/>
        <v>使用料及び賃借料</v>
      </c>
      <c r="BE33" s="195"/>
      <c r="BF33" s="195"/>
      <c r="BG33" s="195"/>
      <c r="BH33" s="195"/>
      <c r="BI33" s="93"/>
      <c r="BJ33" s="93"/>
      <c r="BK33" s="93"/>
      <c r="BL33" s="93"/>
      <c r="BM33" s="93"/>
      <c r="BN33" s="93"/>
      <c r="BO33" s="93"/>
      <c r="BP33" s="93"/>
      <c r="BQ33" s="194">
        <f t="shared" si="8"/>
        <v>0</v>
      </c>
      <c r="BR33" s="194"/>
      <c r="BS33" s="194"/>
      <c r="BT33" s="194"/>
      <c r="BU33" s="94"/>
      <c r="BV33" s="94"/>
      <c r="BW33" s="94"/>
      <c r="BX33" s="94"/>
      <c r="BY33" s="192">
        <f t="shared" si="6"/>
        <v>0</v>
      </c>
      <c r="BZ33" s="192"/>
      <c r="CA33" s="192"/>
      <c r="CB33" s="192"/>
    </row>
    <row r="34" spans="1:80" ht="22.5" customHeight="1" x14ac:dyDescent="0.4">
      <c r="A34" s="77"/>
      <c r="B34" s="195" t="s">
        <v>110</v>
      </c>
      <c r="C34" s="195"/>
      <c r="D34" s="195"/>
      <c r="E34" s="195"/>
      <c r="F34" s="195"/>
      <c r="G34" s="195"/>
      <c r="H34" s="195"/>
      <c r="I34" s="195"/>
      <c r="J34" s="93"/>
      <c r="K34" s="93"/>
      <c r="L34" s="93"/>
      <c r="M34" s="93"/>
      <c r="N34" s="93"/>
      <c r="O34" s="93"/>
      <c r="P34" s="93"/>
      <c r="Q34" s="93"/>
      <c r="R34" s="93"/>
      <c r="S34" s="93"/>
      <c r="T34" s="93"/>
      <c r="U34" s="93"/>
      <c r="V34" s="94"/>
      <c r="W34" s="94"/>
      <c r="X34" s="94"/>
      <c r="Y34" s="94"/>
      <c r="Z34" s="94"/>
      <c r="AB34" s="77"/>
      <c r="AC34" s="195" t="str">
        <f t="shared" si="3"/>
        <v>謝金</v>
      </c>
      <c r="AD34" s="195"/>
      <c r="AE34" s="195"/>
      <c r="AF34" s="195"/>
      <c r="AG34" s="195"/>
      <c r="AH34" s="93"/>
      <c r="AI34" s="93"/>
      <c r="AJ34" s="93"/>
      <c r="AK34" s="93"/>
      <c r="AL34" s="93"/>
      <c r="AM34" s="93"/>
      <c r="AN34" s="93"/>
      <c r="AO34" s="93"/>
      <c r="AP34" s="194">
        <f t="shared" si="7"/>
        <v>0</v>
      </c>
      <c r="AQ34" s="194"/>
      <c r="AR34" s="194"/>
      <c r="AS34" s="194"/>
      <c r="AT34" s="94"/>
      <c r="AU34" s="94"/>
      <c r="AV34" s="94"/>
      <c r="AW34" s="94"/>
      <c r="AX34" s="192">
        <f t="shared" si="4"/>
        <v>0</v>
      </c>
      <c r="AY34" s="192"/>
      <c r="AZ34" s="192"/>
      <c r="BA34" s="192"/>
      <c r="BC34" s="77"/>
      <c r="BD34" s="195" t="str">
        <f t="shared" si="5"/>
        <v>謝金</v>
      </c>
      <c r="BE34" s="195"/>
      <c r="BF34" s="195"/>
      <c r="BG34" s="195"/>
      <c r="BH34" s="195"/>
      <c r="BI34" s="93"/>
      <c r="BJ34" s="93"/>
      <c r="BK34" s="93"/>
      <c r="BL34" s="93"/>
      <c r="BM34" s="93"/>
      <c r="BN34" s="93"/>
      <c r="BO34" s="93"/>
      <c r="BP34" s="93"/>
      <c r="BQ34" s="194">
        <f t="shared" si="8"/>
        <v>0</v>
      </c>
      <c r="BR34" s="194"/>
      <c r="BS34" s="194"/>
      <c r="BT34" s="194"/>
      <c r="BU34" s="94"/>
      <c r="BV34" s="94"/>
      <c r="BW34" s="94"/>
      <c r="BX34" s="94"/>
      <c r="BY34" s="192">
        <f t="shared" si="6"/>
        <v>0</v>
      </c>
      <c r="BZ34" s="192"/>
      <c r="CA34" s="192"/>
      <c r="CB34" s="192"/>
    </row>
    <row r="35" spans="1:80" ht="22.5" customHeight="1" x14ac:dyDescent="0.4">
      <c r="A35" s="77"/>
      <c r="B35" s="195" t="s">
        <v>111</v>
      </c>
      <c r="C35" s="195"/>
      <c r="D35" s="195"/>
      <c r="E35" s="195"/>
      <c r="F35" s="195"/>
      <c r="G35" s="195"/>
      <c r="H35" s="195"/>
      <c r="I35" s="195"/>
      <c r="J35" s="93"/>
      <c r="K35" s="93"/>
      <c r="L35" s="93"/>
      <c r="M35" s="93"/>
      <c r="N35" s="93"/>
      <c r="O35" s="93"/>
      <c r="P35" s="93"/>
      <c r="Q35" s="93"/>
      <c r="R35" s="93"/>
      <c r="S35" s="93"/>
      <c r="T35" s="93"/>
      <c r="U35" s="93"/>
      <c r="V35" s="94"/>
      <c r="W35" s="94"/>
      <c r="X35" s="94"/>
      <c r="Y35" s="94"/>
      <c r="Z35" s="94"/>
      <c r="AB35" s="77"/>
      <c r="AC35" s="195" t="str">
        <f t="shared" si="3"/>
        <v>その他諸経費</v>
      </c>
      <c r="AD35" s="195"/>
      <c r="AE35" s="195"/>
      <c r="AF35" s="195"/>
      <c r="AG35" s="195"/>
      <c r="AH35" s="93"/>
      <c r="AI35" s="93"/>
      <c r="AJ35" s="93"/>
      <c r="AK35" s="93"/>
      <c r="AL35" s="93"/>
      <c r="AM35" s="93"/>
      <c r="AN35" s="93"/>
      <c r="AO35" s="93"/>
      <c r="AP35" s="194">
        <f t="shared" si="7"/>
        <v>0</v>
      </c>
      <c r="AQ35" s="194"/>
      <c r="AR35" s="194"/>
      <c r="AS35" s="194"/>
      <c r="AT35" s="94"/>
      <c r="AU35" s="94"/>
      <c r="AV35" s="94"/>
      <c r="AW35" s="94"/>
      <c r="AX35" s="192">
        <f t="shared" si="4"/>
        <v>0</v>
      </c>
      <c r="AY35" s="192"/>
      <c r="AZ35" s="192"/>
      <c r="BA35" s="192"/>
      <c r="BC35" s="77"/>
      <c r="BD35" s="195" t="str">
        <f t="shared" si="5"/>
        <v>その他諸経費</v>
      </c>
      <c r="BE35" s="195"/>
      <c r="BF35" s="195"/>
      <c r="BG35" s="195"/>
      <c r="BH35" s="195"/>
      <c r="BI35" s="93"/>
      <c r="BJ35" s="93"/>
      <c r="BK35" s="93"/>
      <c r="BL35" s="93"/>
      <c r="BM35" s="93"/>
      <c r="BN35" s="93"/>
      <c r="BO35" s="93"/>
      <c r="BP35" s="93"/>
      <c r="BQ35" s="194">
        <f t="shared" si="8"/>
        <v>0</v>
      </c>
      <c r="BR35" s="194"/>
      <c r="BS35" s="194"/>
      <c r="BT35" s="194"/>
      <c r="BU35" s="94"/>
      <c r="BV35" s="94"/>
      <c r="BW35" s="94"/>
      <c r="BX35" s="94"/>
      <c r="BY35" s="192">
        <f t="shared" si="6"/>
        <v>0</v>
      </c>
      <c r="BZ35" s="192"/>
      <c r="CA35" s="192"/>
      <c r="CB35" s="192"/>
    </row>
    <row r="36" spans="1:80" ht="22.5" customHeight="1" x14ac:dyDescent="0.4">
      <c r="A36" s="77"/>
      <c r="B36" s="122" t="s">
        <v>52</v>
      </c>
      <c r="C36" s="122"/>
      <c r="D36" s="122"/>
      <c r="E36" s="122"/>
      <c r="F36" s="122"/>
      <c r="G36" s="122"/>
      <c r="H36" s="122"/>
      <c r="I36" s="122"/>
      <c r="J36" s="122"/>
      <c r="K36" s="122"/>
      <c r="L36" s="122"/>
      <c r="M36" s="122"/>
      <c r="N36" s="122"/>
      <c r="O36" s="122"/>
      <c r="P36" s="122"/>
      <c r="Q36" s="122"/>
      <c r="R36" s="122"/>
      <c r="S36" s="122"/>
      <c r="T36" s="122"/>
      <c r="U36" s="122"/>
      <c r="V36" s="193">
        <f>SUM(S29:Z35)</f>
        <v>0</v>
      </c>
      <c r="W36" s="193"/>
      <c r="X36" s="193"/>
      <c r="Y36" s="193"/>
      <c r="Z36" s="193"/>
      <c r="AB36" s="77"/>
      <c r="AC36" s="122" t="s">
        <v>52</v>
      </c>
      <c r="AD36" s="122"/>
      <c r="AE36" s="122"/>
      <c r="AF36" s="122"/>
      <c r="AG36" s="122"/>
      <c r="AH36" s="122"/>
      <c r="AI36" s="122"/>
      <c r="AJ36" s="122"/>
      <c r="AK36" s="122"/>
      <c r="AL36" s="122"/>
      <c r="AM36" s="122"/>
      <c r="AN36" s="122"/>
      <c r="AO36" s="122"/>
      <c r="AP36" s="194">
        <f>SUM(AP29:AS35)</f>
        <v>0</v>
      </c>
      <c r="AQ36" s="194"/>
      <c r="AR36" s="194"/>
      <c r="AS36" s="194"/>
      <c r="AT36" s="194">
        <f>SUM(AT29:AW35)</f>
        <v>0</v>
      </c>
      <c r="AU36" s="194"/>
      <c r="AV36" s="194"/>
      <c r="AW36" s="194"/>
      <c r="AX36" s="192">
        <f>SUM(AX29:BA35)</f>
        <v>0</v>
      </c>
      <c r="AY36" s="192"/>
      <c r="AZ36" s="192"/>
      <c r="BA36" s="192"/>
      <c r="BC36" s="77"/>
      <c r="BD36" s="122" t="s">
        <v>52</v>
      </c>
      <c r="BE36" s="122"/>
      <c r="BF36" s="122"/>
      <c r="BG36" s="122"/>
      <c r="BH36" s="122"/>
      <c r="BI36" s="122"/>
      <c r="BJ36" s="122"/>
      <c r="BK36" s="122"/>
      <c r="BL36" s="122"/>
      <c r="BM36" s="122"/>
      <c r="BN36" s="122"/>
      <c r="BO36" s="122"/>
      <c r="BP36" s="122"/>
      <c r="BQ36" s="194">
        <f>SUM(BQ29:BT35)</f>
        <v>0</v>
      </c>
      <c r="BR36" s="194"/>
      <c r="BS36" s="194"/>
      <c r="BT36" s="194"/>
      <c r="BU36" s="194">
        <f>SUM(BU29:BX35)</f>
        <v>0</v>
      </c>
      <c r="BV36" s="194"/>
      <c r="BW36" s="194"/>
      <c r="BX36" s="194"/>
      <c r="BY36" s="192">
        <f>SUM(BY29:CB35)</f>
        <v>0</v>
      </c>
      <c r="BZ36" s="192"/>
      <c r="CA36" s="192"/>
      <c r="CB36" s="192"/>
    </row>
    <row r="37" spans="1:80" ht="24" customHeight="1" x14ac:dyDescent="0.4">
      <c r="A37" s="77" t="s">
        <v>64</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B37" s="77" t="s">
        <v>64</v>
      </c>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C37" s="77" t="s">
        <v>64</v>
      </c>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row>
    <row r="38" spans="1:80" ht="24" customHeight="1" x14ac:dyDescent="0.4">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B38" s="59"/>
      <c r="BC38" s="59"/>
    </row>
    <row r="39" spans="1:80" ht="24" customHeight="1" x14ac:dyDescent="0.4">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row>
    <row r="40" spans="1:80" ht="24" customHeight="1" x14ac:dyDescent="0.4">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row>
    <row r="41" spans="1:80" ht="24" customHeight="1" x14ac:dyDescent="0.4">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row>
    <row r="42" spans="1:80" ht="24" customHeight="1" x14ac:dyDescent="0.4">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row>
    <row r="43" spans="1:80" ht="24" customHeight="1" x14ac:dyDescent="0.4">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row>
    <row r="44" spans="1:80" ht="24" customHeight="1" x14ac:dyDescent="0.4">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row>
    <row r="45" spans="1:80" ht="24" customHeight="1" x14ac:dyDescent="0.4">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row>
    <row r="46" spans="1:80" x14ac:dyDescent="0.4">
      <c r="B46" s="59"/>
      <c r="C46" s="59"/>
      <c r="D46" s="59"/>
      <c r="E46" s="59"/>
      <c r="F46" s="59"/>
      <c r="G46" s="59"/>
      <c r="H46" s="59"/>
      <c r="I46" s="59"/>
      <c r="J46" s="59"/>
      <c r="K46" s="59"/>
      <c r="L46" s="59"/>
      <c r="M46" s="59"/>
      <c r="N46" s="59"/>
      <c r="O46" s="59"/>
      <c r="P46" s="59"/>
      <c r="Q46" s="59"/>
      <c r="R46" s="59"/>
      <c r="S46" s="59"/>
      <c r="T46" s="59"/>
      <c r="U46" s="59"/>
      <c r="V46" s="59"/>
      <c r="W46" s="59"/>
      <c r="X46" s="59"/>
      <c r="Y46" s="59"/>
      <c r="Z46" s="59"/>
    </row>
    <row r="47" spans="1:80" x14ac:dyDescent="0.4">
      <c r="B47" s="59"/>
      <c r="C47" s="59"/>
      <c r="D47" s="59"/>
      <c r="E47" s="59"/>
      <c r="F47" s="59"/>
      <c r="G47" s="59"/>
      <c r="H47" s="59"/>
      <c r="I47" s="59"/>
      <c r="J47" s="59"/>
      <c r="K47" s="59"/>
      <c r="L47" s="59"/>
      <c r="M47" s="59"/>
      <c r="N47" s="59"/>
      <c r="O47" s="59"/>
      <c r="P47" s="59"/>
      <c r="Q47" s="59"/>
      <c r="R47" s="59"/>
      <c r="S47" s="59"/>
      <c r="T47" s="59"/>
      <c r="U47" s="59"/>
      <c r="V47" s="59"/>
      <c r="W47" s="59"/>
      <c r="X47" s="59"/>
      <c r="Y47" s="59"/>
      <c r="Z47" s="59"/>
    </row>
  </sheetData>
  <mergeCells count="238">
    <mergeCell ref="CD1:CH1"/>
    <mergeCell ref="CJ1:CN1"/>
    <mergeCell ref="CP1:CT1"/>
    <mergeCell ref="B2:Z2"/>
    <mergeCell ref="AC2:BA2"/>
    <mergeCell ref="BD2:CB2"/>
    <mergeCell ref="BD4:BH4"/>
    <mergeCell ref="BI4:BX4"/>
    <mergeCell ref="CA4:CB4"/>
    <mergeCell ref="B5:F5"/>
    <mergeCell ref="G5:Z5"/>
    <mergeCell ref="AC5:AG5"/>
    <mergeCell ref="AH5:BA5"/>
    <mergeCell ref="BD5:BH5"/>
    <mergeCell ref="BI5:CB5"/>
    <mergeCell ref="B4:F4"/>
    <mergeCell ref="G4:V4"/>
    <mergeCell ref="Y4:Z4"/>
    <mergeCell ref="AC4:AG4"/>
    <mergeCell ref="AH4:AW4"/>
    <mergeCell ref="AZ4:BA4"/>
    <mergeCell ref="BP6:BR6"/>
    <mergeCell ref="BS6:BY6"/>
    <mergeCell ref="BZ6:CB6"/>
    <mergeCell ref="B7:F7"/>
    <mergeCell ref="G7:Z7"/>
    <mergeCell ref="AC7:AG7"/>
    <mergeCell ref="AH7:BA7"/>
    <mergeCell ref="BD7:BH7"/>
    <mergeCell ref="BI7:CB7"/>
    <mergeCell ref="AH6:AN6"/>
    <mergeCell ref="AO6:AQ6"/>
    <mergeCell ref="AR6:AX6"/>
    <mergeCell ref="AY6:BA6"/>
    <mergeCell ref="BD6:BH6"/>
    <mergeCell ref="BI6:BO6"/>
    <mergeCell ref="B6:F6"/>
    <mergeCell ref="G6:M6"/>
    <mergeCell ref="N6:P6"/>
    <mergeCell ref="Q6:W6"/>
    <mergeCell ref="X6:Z6"/>
    <mergeCell ref="AC6:AG6"/>
    <mergeCell ref="AR8:AV8"/>
    <mergeCell ref="AW8:BA8"/>
    <mergeCell ref="BD8:BH8"/>
    <mergeCell ref="BI8:BR8"/>
    <mergeCell ref="BS8:BW8"/>
    <mergeCell ref="BX8:CB8"/>
    <mergeCell ref="B8:F8"/>
    <mergeCell ref="G8:P8"/>
    <mergeCell ref="Q8:U8"/>
    <mergeCell ref="V8:Z8"/>
    <mergeCell ref="AC8:AG8"/>
    <mergeCell ref="AH8:AQ8"/>
    <mergeCell ref="BD13:BH16"/>
    <mergeCell ref="BI13:CB16"/>
    <mergeCell ref="AH14:BA16"/>
    <mergeCell ref="W19:Z19"/>
    <mergeCell ref="AX19:BA19"/>
    <mergeCell ref="BY19:CB19"/>
    <mergeCell ref="B9:F12"/>
    <mergeCell ref="G9:Z12"/>
    <mergeCell ref="AC9:AG16"/>
    <mergeCell ref="AH9:BA9"/>
    <mergeCell ref="BD9:BH12"/>
    <mergeCell ref="BI9:CB12"/>
    <mergeCell ref="AH10:BA12"/>
    <mergeCell ref="B13:F16"/>
    <mergeCell ref="G13:Z16"/>
    <mergeCell ref="AH13:BA13"/>
    <mergeCell ref="BY20:CB21"/>
    <mergeCell ref="B20:I21"/>
    <mergeCell ref="J20:U21"/>
    <mergeCell ref="V20:Z21"/>
    <mergeCell ref="AC20:AG21"/>
    <mergeCell ref="AH20:AO21"/>
    <mergeCell ref="AP20:AW20"/>
    <mergeCell ref="AP21:AS21"/>
    <mergeCell ref="AT21:AW21"/>
    <mergeCell ref="V22:Z22"/>
    <mergeCell ref="AC22:AG22"/>
    <mergeCell ref="AH22:AO22"/>
    <mergeCell ref="AP22:AS22"/>
    <mergeCell ref="AX20:BA21"/>
    <mergeCell ref="BD20:BH21"/>
    <mergeCell ref="BI20:BP21"/>
    <mergeCell ref="BQ20:BT21"/>
    <mergeCell ref="BU20:BX21"/>
    <mergeCell ref="B24:U24"/>
    <mergeCell ref="V24:Z24"/>
    <mergeCell ref="AC24:AO24"/>
    <mergeCell ref="AP24:AS24"/>
    <mergeCell ref="AT24:AW24"/>
    <mergeCell ref="AX24:BA24"/>
    <mergeCell ref="BY22:CB22"/>
    <mergeCell ref="B23:I23"/>
    <mergeCell ref="J23:U23"/>
    <mergeCell ref="V23:Z23"/>
    <mergeCell ref="AC23:AG23"/>
    <mergeCell ref="AH23:AO23"/>
    <mergeCell ref="AP23:AS23"/>
    <mergeCell ref="AT23:AW23"/>
    <mergeCell ref="AX23:BA23"/>
    <mergeCell ref="BD23:BH23"/>
    <mergeCell ref="AT22:AW22"/>
    <mergeCell ref="AX22:BA22"/>
    <mergeCell ref="BD22:BH22"/>
    <mergeCell ref="BI22:BP22"/>
    <mergeCell ref="BQ22:BT22"/>
    <mergeCell ref="BU22:BX22"/>
    <mergeCell ref="B22:I22"/>
    <mergeCell ref="J22:U22"/>
    <mergeCell ref="BD24:BP24"/>
    <mergeCell ref="BQ24:BT24"/>
    <mergeCell ref="BU24:BX24"/>
    <mergeCell ref="BY24:CB24"/>
    <mergeCell ref="W26:Z26"/>
    <mergeCell ref="AX26:BA26"/>
    <mergeCell ref="BY26:CB26"/>
    <mergeCell ref="BI23:BP23"/>
    <mergeCell ref="BQ23:BT23"/>
    <mergeCell ref="BU23:BX23"/>
    <mergeCell ref="BY23:CB23"/>
    <mergeCell ref="AX27:BA28"/>
    <mergeCell ref="BD27:BH28"/>
    <mergeCell ref="BI27:BP28"/>
    <mergeCell ref="BQ27:BT28"/>
    <mergeCell ref="BU27:BX28"/>
    <mergeCell ref="BY27:CB28"/>
    <mergeCell ref="B27:I28"/>
    <mergeCell ref="J27:U28"/>
    <mergeCell ref="V27:Z28"/>
    <mergeCell ref="AC27:AG28"/>
    <mergeCell ref="AH27:AO28"/>
    <mergeCell ref="AP27:AW27"/>
    <mergeCell ref="AP28:AS28"/>
    <mergeCell ref="AT28:AW28"/>
    <mergeCell ref="BY29:CB29"/>
    <mergeCell ref="B30:I30"/>
    <mergeCell ref="J30:U30"/>
    <mergeCell ref="V30:Z30"/>
    <mergeCell ref="AC30:AG30"/>
    <mergeCell ref="AH30:AO30"/>
    <mergeCell ref="AP30:AS30"/>
    <mergeCell ref="AT30:AW30"/>
    <mergeCell ref="AX30:BA30"/>
    <mergeCell ref="BD30:BH30"/>
    <mergeCell ref="AT29:AW29"/>
    <mergeCell ref="AX29:BA29"/>
    <mergeCell ref="BD29:BH29"/>
    <mergeCell ref="BI29:BP29"/>
    <mergeCell ref="BQ29:BT29"/>
    <mergeCell ref="BU29:BX29"/>
    <mergeCell ref="B29:I29"/>
    <mergeCell ref="J29:U29"/>
    <mergeCell ref="V29:Z29"/>
    <mergeCell ref="AC29:AG29"/>
    <mergeCell ref="AH29:AO29"/>
    <mergeCell ref="AP29:AS29"/>
    <mergeCell ref="BI30:BP30"/>
    <mergeCell ref="BQ30:BT30"/>
    <mergeCell ref="AX32:BA32"/>
    <mergeCell ref="BD32:BH32"/>
    <mergeCell ref="BU30:BX30"/>
    <mergeCell ref="BY30:CB30"/>
    <mergeCell ref="B31:I31"/>
    <mergeCell ref="J31:U31"/>
    <mergeCell ref="V31:Z31"/>
    <mergeCell ref="AC31:AG31"/>
    <mergeCell ref="AH31:AO31"/>
    <mergeCell ref="AP31:AS31"/>
    <mergeCell ref="BY31:CB31"/>
    <mergeCell ref="AT31:AW31"/>
    <mergeCell ref="AX31:BA31"/>
    <mergeCell ref="BD31:BH31"/>
    <mergeCell ref="BI31:BP31"/>
    <mergeCell ref="BQ31:BT31"/>
    <mergeCell ref="BU31:BX31"/>
    <mergeCell ref="BI32:BP32"/>
    <mergeCell ref="BQ32:BT32"/>
    <mergeCell ref="BU32:BX32"/>
    <mergeCell ref="BY32:CB32"/>
    <mergeCell ref="B32:I32"/>
    <mergeCell ref="J32:U32"/>
    <mergeCell ref="V32:Z32"/>
    <mergeCell ref="J33:U33"/>
    <mergeCell ref="V33:Z33"/>
    <mergeCell ref="AC33:AG33"/>
    <mergeCell ref="AH33:AO33"/>
    <mergeCell ref="AP33:AS33"/>
    <mergeCell ref="BY33:CB33"/>
    <mergeCell ref="AT33:AW33"/>
    <mergeCell ref="AX33:BA33"/>
    <mergeCell ref="BD33:BH33"/>
    <mergeCell ref="BI33:BP33"/>
    <mergeCell ref="BQ33:BT33"/>
    <mergeCell ref="BU33:BX33"/>
    <mergeCell ref="AC32:AG32"/>
    <mergeCell ref="AH32:AO32"/>
    <mergeCell ref="AP32:AS32"/>
    <mergeCell ref="AT32:AW32"/>
    <mergeCell ref="BI34:BP34"/>
    <mergeCell ref="BQ34:BT34"/>
    <mergeCell ref="BU34:BX34"/>
    <mergeCell ref="BY34:CB34"/>
    <mergeCell ref="B35:I35"/>
    <mergeCell ref="J35:U35"/>
    <mergeCell ref="V35:Z35"/>
    <mergeCell ref="AC35:AG35"/>
    <mergeCell ref="AH35:AO35"/>
    <mergeCell ref="AP35:AS35"/>
    <mergeCell ref="B34:I34"/>
    <mergeCell ref="J34:U34"/>
    <mergeCell ref="V34:Z34"/>
    <mergeCell ref="AC34:AG34"/>
    <mergeCell ref="AH34:AO34"/>
    <mergeCell ref="AP34:AS34"/>
    <mergeCell ref="AT34:AW34"/>
    <mergeCell ref="AX34:BA34"/>
    <mergeCell ref="BD34:BH34"/>
    <mergeCell ref="B33:I33"/>
    <mergeCell ref="BY36:CB36"/>
    <mergeCell ref="BY35:CB35"/>
    <mergeCell ref="B36:U36"/>
    <mergeCell ref="V36:Z36"/>
    <mergeCell ref="AC36:AO36"/>
    <mergeCell ref="AP36:AS36"/>
    <mergeCell ref="AT36:AW36"/>
    <mergeCell ref="AX36:BA36"/>
    <mergeCell ref="BD36:BP36"/>
    <mergeCell ref="BQ36:BT36"/>
    <mergeCell ref="BU36:BX36"/>
    <mergeCell ref="AT35:AW35"/>
    <mergeCell ref="AX35:BA35"/>
    <mergeCell ref="BD35:BH35"/>
    <mergeCell ref="BI35:BP35"/>
    <mergeCell ref="BQ35:BT35"/>
    <mergeCell ref="BU35:BX35"/>
  </mergeCells>
  <phoneticPr fontId="1"/>
  <pageMargins left="0.9055118110236221" right="0.51181102362204722" top="0.55118110236220474" bottom="0.55118110236220474"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H15" sqref="H15"/>
    </sheetView>
  </sheetViews>
  <sheetFormatPr defaultRowHeight="18.75" x14ac:dyDescent="0.4"/>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7D050"/>
  </sheetPr>
  <dimension ref="A1:BY28"/>
  <sheetViews>
    <sheetView view="pageBreakPreview" zoomScaleNormal="100" zoomScaleSheetLayoutView="100" workbookViewId="0">
      <selection activeCell="U1" sqref="U1"/>
    </sheetView>
  </sheetViews>
  <sheetFormatPr defaultRowHeight="18.75" x14ac:dyDescent="0.4"/>
  <cols>
    <col min="1" max="17" width="3.125" customWidth="1"/>
    <col min="18" max="18" width="3.75" customWidth="1"/>
    <col min="19" max="46" width="3.125" customWidth="1"/>
    <col min="47" max="47" width="3.75" customWidth="1"/>
    <col min="48" max="72" width="3.125" customWidth="1"/>
    <col min="73" max="73" width="3.75" customWidth="1"/>
    <col min="74" max="104" width="3.125" customWidth="1"/>
  </cols>
  <sheetData>
    <row r="1" spans="1:77" x14ac:dyDescent="0.4">
      <c r="A1" s="62" t="s">
        <v>156</v>
      </c>
      <c r="B1" s="62"/>
      <c r="C1" s="62"/>
      <c r="D1" s="62"/>
      <c r="E1" s="62"/>
      <c r="F1" s="62"/>
      <c r="G1" s="62"/>
      <c r="H1" s="62"/>
      <c r="I1" s="62"/>
      <c r="J1" s="62"/>
      <c r="K1" s="62"/>
      <c r="L1" s="62"/>
      <c r="M1" s="62"/>
      <c r="N1" s="62"/>
      <c r="O1" s="62"/>
      <c r="P1" s="62"/>
      <c r="Q1" s="62"/>
      <c r="R1" s="62"/>
      <c r="S1" s="62"/>
      <c r="T1" s="62"/>
      <c r="U1" s="62"/>
      <c r="V1" s="62"/>
      <c r="W1" s="62"/>
      <c r="X1" s="62"/>
      <c r="Y1" s="62"/>
      <c r="AA1" s="62" t="s">
        <v>162</v>
      </c>
      <c r="AB1" s="62"/>
      <c r="AC1" s="62"/>
      <c r="AD1" s="62"/>
      <c r="AE1" s="62"/>
      <c r="AF1" s="62"/>
      <c r="AG1" s="62"/>
      <c r="AH1" s="62"/>
      <c r="AI1" s="62"/>
      <c r="AJ1" s="62"/>
      <c r="AK1" s="62"/>
      <c r="AL1" s="62"/>
      <c r="AM1" s="62"/>
      <c r="AN1" s="62"/>
      <c r="AO1" s="62"/>
      <c r="AP1" s="62"/>
      <c r="AQ1" s="62"/>
      <c r="AR1" s="62"/>
      <c r="AS1" s="62"/>
      <c r="AT1" s="62"/>
      <c r="AU1" s="62"/>
      <c r="AV1" s="62"/>
      <c r="AW1" s="62"/>
      <c r="AX1" s="62"/>
      <c r="AY1" s="62"/>
      <c r="BA1" s="62" t="s">
        <v>164</v>
      </c>
      <c r="BB1" s="62"/>
      <c r="BC1" s="62"/>
      <c r="BD1" s="62"/>
      <c r="BE1" s="62"/>
      <c r="BF1" s="62"/>
      <c r="BG1" s="62"/>
      <c r="BH1" s="62"/>
      <c r="BI1" s="62"/>
      <c r="BJ1" s="62"/>
      <c r="BK1" s="62"/>
      <c r="BL1" s="62"/>
      <c r="BM1" s="62"/>
      <c r="BN1" s="62"/>
      <c r="BO1" s="62"/>
      <c r="BP1" s="62"/>
      <c r="BQ1" s="62"/>
      <c r="BR1" s="62"/>
      <c r="BS1" s="62"/>
      <c r="BT1" s="62"/>
      <c r="BU1" s="62"/>
      <c r="BV1" s="62"/>
      <c r="BW1" s="62"/>
      <c r="BX1" s="62"/>
      <c r="BY1" s="62"/>
    </row>
    <row r="2" spans="1:77" x14ac:dyDescent="0.4">
      <c r="A2" s="62"/>
      <c r="B2" s="62"/>
      <c r="C2" s="62"/>
      <c r="D2" s="62"/>
      <c r="E2" s="62"/>
      <c r="F2" s="62"/>
      <c r="G2" s="62"/>
      <c r="H2" s="62"/>
      <c r="I2" s="62"/>
      <c r="J2" s="62"/>
      <c r="K2" s="62"/>
      <c r="L2" s="62"/>
      <c r="M2" s="62"/>
      <c r="N2" s="62"/>
      <c r="O2" s="62"/>
      <c r="P2" s="62"/>
      <c r="Q2" s="62"/>
      <c r="R2" s="62"/>
      <c r="S2" s="64"/>
      <c r="T2" s="62"/>
      <c r="U2" s="62"/>
      <c r="V2" s="62"/>
      <c r="W2" s="62"/>
      <c r="X2" s="62"/>
      <c r="Y2" s="62"/>
      <c r="AA2" s="62"/>
      <c r="AB2" s="62"/>
      <c r="AC2" s="62"/>
      <c r="AD2" s="62"/>
      <c r="AE2" s="62"/>
      <c r="AF2" s="62"/>
      <c r="AG2" s="62"/>
      <c r="AH2" s="62"/>
      <c r="AI2" s="62"/>
      <c r="AJ2" s="62"/>
      <c r="AK2" s="62"/>
      <c r="AL2" s="62"/>
      <c r="AM2" s="62"/>
      <c r="AN2" s="62"/>
      <c r="AO2" s="62"/>
      <c r="AP2" s="62"/>
      <c r="AQ2" s="62"/>
      <c r="AR2" s="62"/>
      <c r="AS2" s="64"/>
      <c r="AT2" s="62"/>
      <c r="AU2" s="62"/>
      <c r="AV2" s="62"/>
      <c r="AW2" s="62"/>
      <c r="AX2" s="62"/>
      <c r="AY2" s="62"/>
      <c r="BA2" s="62"/>
      <c r="BB2" s="62"/>
      <c r="BC2" s="62"/>
      <c r="BD2" s="62"/>
      <c r="BE2" s="62"/>
      <c r="BF2" s="62"/>
      <c r="BG2" s="62"/>
      <c r="BH2" s="62"/>
      <c r="BI2" s="62"/>
      <c r="BJ2" s="62"/>
      <c r="BK2" s="62"/>
      <c r="BL2" s="62"/>
      <c r="BM2" s="62"/>
      <c r="BN2" s="62"/>
      <c r="BO2" s="62"/>
      <c r="BP2" s="62"/>
      <c r="BQ2" s="62"/>
      <c r="BR2" s="62"/>
      <c r="BS2" s="64"/>
      <c r="BT2" s="62"/>
      <c r="BU2" s="62"/>
      <c r="BV2" s="62"/>
      <c r="BW2" s="62"/>
      <c r="BX2" s="62"/>
      <c r="BY2" s="62"/>
    </row>
    <row r="3" spans="1:77" ht="26.25" customHeight="1" x14ac:dyDescent="0.4">
      <c r="B3" s="133" t="s">
        <v>157</v>
      </c>
      <c r="C3" s="133"/>
      <c r="D3" s="133"/>
      <c r="E3" s="133"/>
      <c r="F3" s="133"/>
      <c r="G3" s="133"/>
      <c r="H3" s="133"/>
      <c r="I3" s="133"/>
      <c r="J3" s="133"/>
      <c r="K3" s="133"/>
      <c r="L3" s="133"/>
      <c r="M3" s="133"/>
      <c r="N3" s="133"/>
      <c r="O3" s="133"/>
      <c r="P3" s="133"/>
      <c r="Q3" s="133"/>
      <c r="R3" s="133"/>
      <c r="S3" s="133"/>
      <c r="T3" s="133"/>
      <c r="U3" s="133"/>
      <c r="V3" s="133"/>
      <c r="W3" s="133"/>
      <c r="X3" s="133"/>
      <c r="Y3" s="133"/>
      <c r="AB3" s="133" t="s">
        <v>163</v>
      </c>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BB3" s="133" t="s">
        <v>165</v>
      </c>
      <c r="BC3" s="133"/>
      <c r="BD3" s="133"/>
      <c r="BE3" s="133"/>
      <c r="BF3" s="133"/>
      <c r="BG3" s="133"/>
      <c r="BH3" s="133"/>
      <c r="BI3" s="133"/>
      <c r="BJ3" s="133"/>
      <c r="BK3" s="133"/>
      <c r="BL3" s="133"/>
      <c r="BM3" s="133"/>
      <c r="BN3" s="133"/>
      <c r="BO3" s="133"/>
      <c r="BP3" s="133"/>
      <c r="BQ3" s="133"/>
      <c r="BR3" s="133"/>
      <c r="BS3" s="133"/>
      <c r="BT3" s="133"/>
      <c r="BU3" s="133"/>
      <c r="BV3" s="133"/>
      <c r="BW3" s="133"/>
      <c r="BX3" s="133"/>
      <c r="BY3" s="133"/>
    </row>
    <row r="4" spans="1:77" x14ac:dyDescent="0.4">
      <c r="A4" s="62"/>
      <c r="B4" s="62"/>
      <c r="C4" s="62"/>
      <c r="D4" s="62"/>
      <c r="E4" s="62"/>
      <c r="F4" s="62"/>
      <c r="G4" s="62"/>
      <c r="H4" s="62"/>
      <c r="I4" s="62"/>
      <c r="J4" s="62"/>
      <c r="K4" s="62"/>
      <c r="L4" s="62"/>
      <c r="M4" s="62"/>
      <c r="N4" s="62"/>
      <c r="O4" s="62"/>
      <c r="P4" s="62"/>
      <c r="Q4" s="62"/>
      <c r="R4" s="62"/>
      <c r="S4" s="62"/>
      <c r="T4" s="62"/>
      <c r="U4" s="62"/>
      <c r="V4" s="62"/>
      <c r="W4" s="62"/>
      <c r="X4" s="62"/>
      <c r="Y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row>
    <row r="5" spans="1:77" ht="26.25" customHeight="1" x14ac:dyDescent="0.4">
      <c r="A5" s="62" t="s">
        <v>158</v>
      </c>
      <c r="B5" s="62"/>
      <c r="C5" s="62"/>
      <c r="D5" s="62"/>
      <c r="E5" s="62"/>
      <c r="F5" s="62"/>
      <c r="G5" s="62"/>
      <c r="H5" s="62"/>
      <c r="I5" s="62"/>
      <c r="J5" s="62"/>
      <c r="K5" s="62"/>
      <c r="L5" s="62"/>
      <c r="M5" s="62"/>
      <c r="N5" s="62"/>
      <c r="O5" s="62"/>
      <c r="P5" s="62"/>
      <c r="Q5" s="62"/>
      <c r="R5" s="62"/>
      <c r="S5" s="62"/>
      <c r="T5" s="62"/>
      <c r="U5" s="62"/>
      <c r="V5" s="169" t="s">
        <v>55</v>
      </c>
      <c r="W5" s="169"/>
      <c r="X5" s="169"/>
      <c r="Y5" s="169"/>
      <c r="AA5" s="62" t="s">
        <v>158</v>
      </c>
      <c r="AB5" s="62"/>
      <c r="AC5" s="62"/>
      <c r="AD5" s="62"/>
      <c r="AE5" s="62"/>
      <c r="AF5" s="62"/>
      <c r="AG5" s="62"/>
      <c r="AH5" s="62"/>
      <c r="AI5" s="62"/>
      <c r="AJ5" s="62"/>
      <c r="AK5" s="62"/>
      <c r="AL5" s="62"/>
      <c r="AM5" s="62"/>
      <c r="AN5" s="62"/>
      <c r="AO5" s="62"/>
      <c r="AP5" s="62"/>
      <c r="AQ5" s="62"/>
      <c r="AR5" s="62"/>
      <c r="AS5" s="62"/>
      <c r="AT5" s="62"/>
      <c r="AU5" s="62"/>
      <c r="AV5" s="169" t="s">
        <v>55</v>
      </c>
      <c r="AW5" s="169"/>
      <c r="AX5" s="169"/>
      <c r="AY5" s="169"/>
      <c r="BA5" s="62" t="s">
        <v>158</v>
      </c>
      <c r="BB5" s="62"/>
      <c r="BC5" s="62"/>
      <c r="BD5" s="62"/>
      <c r="BE5" s="62"/>
      <c r="BF5" s="62"/>
      <c r="BG5" s="62"/>
      <c r="BH5" s="62"/>
      <c r="BI5" s="62"/>
      <c r="BJ5" s="62"/>
      <c r="BK5" s="62"/>
      <c r="BL5" s="62"/>
      <c r="BM5" s="62"/>
      <c r="BN5" s="62"/>
      <c r="BO5" s="62"/>
      <c r="BP5" s="62"/>
      <c r="BQ5" s="62"/>
      <c r="BR5" s="62"/>
      <c r="BS5" s="62"/>
      <c r="BT5" s="62"/>
      <c r="BU5" s="62"/>
      <c r="BV5" s="169" t="s">
        <v>55</v>
      </c>
      <c r="BW5" s="169"/>
      <c r="BX5" s="169"/>
      <c r="BY5" s="169"/>
    </row>
    <row r="6" spans="1:77" ht="18.75" customHeight="1" x14ac:dyDescent="0.4">
      <c r="A6" s="62"/>
      <c r="B6" s="122" t="s">
        <v>51</v>
      </c>
      <c r="C6" s="122"/>
      <c r="D6" s="122"/>
      <c r="E6" s="122"/>
      <c r="F6" s="122"/>
      <c r="G6" s="122"/>
      <c r="H6" s="122"/>
      <c r="I6" s="122"/>
      <c r="J6" s="122"/>
      <c r="K6" s="122"/>
      <c r="L6" s="122" t="s">
        <v>59</v>
      </c>
      <c r="M6" s="122"/>
      <c r="N6" s="122"/>
      <c r="O6" s="122"/>
      <c r="P6" s="122"/>
      <c r="Q6" s="122"/>
      <c r="R6" s="122"/>
      <c r="S6" s="122" t="s">
        <v>159</v>
      </c>
      <c r="T6" s="122"/>
      <c r="U6" s="122"/>
      <c r="V6" s="122"/>
      <c r="W6" s="122"/>
      <c r="X6" s="122"/>
      <c r="Y6" s="122"/>
      <c r="AA6" s="61"/>
      <c r="AB6" s="122" t="s">
        <v>51</v>
      </c>
      <c r="AC6" s="122"/>
      <c r="AD6" s="122"/>
      <c r="AE6" s="122"/>
      <c r="AF6" s="122"/>
      <c r="AG6" s="122"/>
      <c r="AH6" s="122"/>
      <c r="AI6" s="122"/>
      <c r="AJ6" s="122" t="s">
        <v>59</v>
      </c>
      <c r="AK6" s="122"/>
      <c r="AL6" s="122"/>
      <c r="AM6" s="122"/>
      <c r="AN6" s="122"/>
      <c r="AO6" s="122"/>
      <c r="AP6" s="122"/>
      <c r="AQ6" s="122"/>
      <c r="AR6" s="122" t="s">
        <v>60</v>
      </c>
      <c r="AS6" s="122"/>
      <c r="AT6" s="122"/>
      <c r="AU6" s="122"/>
      <c r="AV6" s="122" t="s">
        <v>159</v>
      </c>
      <c r="AW6" s="122"/>
      <c r="AX6" s="122"/>
      <c r="AY6" s="122"/>
      <c r="BA6" s="61"/>
      <c r="BB6" s="122" t="s">
        <v>51</v>
      </c>
      <c r="BC6" s="122"/>
      <c r="BD6" s="122"/>
      <c r="BE6" s="122"/>
      <c r="BF6" s="122"/>
      <c r="BG6" s="122"/>
      <c r="BH6" s="122"/>
      <c r="BI6" s="122"/>
      <c r="BJ6" s="122" t="s">
        <v>59</v>
      </c>
      <c r="BK6" s="122"/>
      <c r="BL6" s="122"/>
      <c r="BM6" s="122"/>
      <c r="BN6" s="122" t="s">
        <v>67</v>
      </c>
      <c r="BO6" s="122"/>
      <c r="BP6" s="122"/>
      <c r="BQ6" s="122"/>
      <c r="BR6" s="122" t="s">
        <v>60</v>
      </c>
      <c r="BS6" s="122"/>
      <c r="BT6" s="122"/>
      <c r="BU6" s="122"/>
      <c r="BV6" s="122" t="s">
        <v>159</v>
      </c>
      <c r="BW6" s="122"/>
      <c r="BX6" s="122"/>
      <c r="BY6" s="122"/>
    </row>
    <row r="7" spans="1:77" ht="18.75" customHeight="1" x14ac:dyDescent="0.4">
      <c r="A7" s="62"/>
      <c r="B7" s="122"/>
      <c r="C7" s="122"/>
      <c r="D7" s="122"/>
      <c r="E7" s="122"/>
      <c r="F7" s="122"/>
      <c r="G7" s="122"/>
      <c r="H7" s="122"/>
      <c r="I7" s="122"/>
      <c r="J7" s="122"/>
      <c r="K7" s="122"/>
      <c r="L7" s="122"/>
      <c r="M7" s="122"/>
      <c r="N7" s="122"/>
      <c r="O7" s="122"/>
      <c r="P7" s="122"/>
      <c r="Q7" s="122"/>
      <c r="R7" s="122"/>
      <c r="S7" s="122"/>
      <c r="T7" s="122"/>
      <c r="U7" s="122"/>
      <c r="V7" s="122"/>
      <c r="W7" s="122"/>
      <c r="X7" s="122"/>
      <c r="Y7" s="122"/>
      <c r="AA7" s="62"/>
      <c r="AB7" s="122"/>
      <c r="AC7" s="122"/>
      <c r="AD7" s="122"/>
      <c r="AE7" s="122"/>
      <c r="AF7" s="122"/>
      <c r="AG7" s="122"/>
      <c r="AH7" s="122"/>
      <c r="AI7" s="122"/>
      <c r="AJ7" s="122" t="s">
        <v>61</v>
      </c>
      <c r="AK7" s="122"/>
      <c r="AL7" s="122"/>
      <c r="AM7" s="122"/>
      <c r="AN7" s="122" t="s">
        <v>62</v>
      </c>
      <c r="AO7" s="122"/>
      <c r="AP7" s="122"/>
      <c r="AQ7" s="122"/>
      <c r="AR7" s="122"/>
      <c r="AS7" s="122"/>
      <c r="AT7" s="122"/>
      <c r="AU7" s="122"/>
      <c r="AV7" s="122"/>
      <c r="AW7" s="122"/>
      <c r="AX7" s="122"/>
      <c r="AY7" s="122"/>
      <c r="BA7" s="6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row>
    <row r="8" spans="1:77" ht="26.25" customHeight="1" x14ac:dyDescent="0.4">
      <c r="A8" s="62"/>
      <c r="B8" s="122" t="s">
        <v>78</v>
      </c>
      <c r="C8" s="122"/>
      <c r="D8" s="122"/>
      <c r="E8" s="122"/>
      <c r="F8" s="122"/>
      <c r="G8" s="122"/>
      <c r="H8" s="122"/>
      <c r="I8" s="122"/>
      <c r="J8" s="122"/>
      <c r="K8" s="122"/>
      <c r="L8" s="290">
        <f>SUM(→:←!CH3)</f>
        <v>0</v>
      </c>
      <c r="M8" s="290"/>
      <c r="N8" s="290"/>
      <c r="O8" s="290"/>
      <c r="P8" s="290"/>
      <c r="Q8" s="290"/>
      <c r="R8" s="290"/>
      <c r="S8" s="291" t="str">
        <f>IF($L$8&gt;500000,"上限超！調整が必要","　")</f>
        <v>　</v>
      </c>
      <c r="T8" s="291"/>
      <c r="U8" s="291"/>
      <c r="V8" s="291"/>
      <c r="W8" s="291"/>
      <c r="X8" s="291"/>
      <c r="Y8" s="291"/>
      <c r="AA8" s="62"/>
      <c r="AB8" s="122" t="s">
        <v>78</v>
      </c>
      <c r="AC8" s="122"/>
      <c r="AD8" s="122"/>
      <c r="AE8" s="122"/>
      <c r="AF8" s="122"/>
      <c r="AG8" s="122"/>
      <c r="AH8" s="122"/>
      <c r="AI8" s="122"/>
      <c r="AJ8" s="292">
        <f>L8</f>
        <v>0</v>
      </c>
      <c r="AK8" s="292"/>
      <c r="AL8" s="292"/>
      <c r="AM8" s="292"/>
      <c r="AN8" s="292">
        <f>SUM(→:←!CN3)</f>
        <v>0</v>
      </c>
      <c r="AO8" s="292"/>
      <c r="AP8" s="292"/>
      <c r="AQ8" s="292"/>
      <c r="AR8" s="292">
        <f>AN8-AJ8</f>
        <v>0</v>
      </c>
      <c r="AS8" s="292"/>
      <c r="AT8" s="292"/>
      <c r="AU8" s="292"/>
      <c r="AV8" s="122"/>
      <c r="AW8" s="122"/>
      <c r="AX8" s="122"/>
      <c r="AY8" s="122"/>
      <c r="BA8" s="62"/>
      <c r="BB8" s="122" t="s">
        <v>78</v>
      </c>
      <c r="BC8" s="122"/>
      <c r="BD8" s="122"/>
      <c r="BE8" s="122"/>
      <c r="BF8" s="122"/>
      <c r="BG8" s="122"/>
      <c r="BH8" s="122"/>
      <c r="BI8" s="122"/>
      <c r="BJ8" s="292">
        <f>IF($AN$10&lt;&gt;0,AN8,L8)</f>
        <v>0</v>
      </c>
      <c r="BK8" s="292"/>
      <c r="BL8" s="292"/>
      <c r="BM8" s="292"/>
      <c r="BN8" s="292">
        <f>SUM(→:←!CT3)</f>
        <v>0</v>
      </c>
      <c r="BO8" s="292"/>
      <c r="BP8" s="292"/>
      <c r="BQ8" s="292"/>
      <c r="BR8" s="292">
        <f>BN8-BJ8</f>
        <v>0</v>
      </c>
      <c r="BS8" s="292"/>
      <c r="BT8" s="292"/>
      <c r="BU8" s="292"/>
      <c r="BV8" s="291" t="str">
        <f>IF($BN$8&gt;$BJ$8,"予算超！調整が必要","　　")</f>
        <v>　　</v>
      </c>
      <c r="BW8" s="291"/>
      <c r="BX8" s="291"/>
      <c r="BY8" s="291"/>
    </row>
    <row r="9" spans="1:77" ht="26.25" customHeight="1" x14ac:dyDescent="0.4">
      <c r="A9" s="62"/>
      <c r="B9" s="122" t="s">
        <v>79</v>
      </c>
      <c r="C9" s="122"/>
      <c r="D9" s="122"/>
      <c r="E9" s="122"/>
      <c r="F9" s="122"/>
      <c r="G9" s="122"/>
      <c r="H9" s="122"/>
      <c r="I9" s="122"/>
      <c r="J9" s="122"/>
      <c r="K9" s="122"/>
      <c r="L9" s="290">
        <f>SUM(→:←!CH4)</f>
        <v>0</v>
      </c>
      <c r="M9" s="290"/>
      <c r="N9" s="290"/>
      <c r="O9" s="290"/>
      <c r="P9" s="290"/>
      <c r="Q9" s="290"/>
      <c r="R9" s="290"/>
      <c r="S9" s="291"/>
      <c r="T9" s="291"/>
      <c r="U9" s="291"/>
      <c r="V9" s="291"/>
      <c r="W9" s="291"/>
      <c r="X9" s="291"/>
      <c r="Y9" s="291"/>
      <c r="AA9" s="62"/>
      <c r="AB9" s="122" t="s">
        <v>79</v>
      </c>
      <c r="AC9" s="122"/>
      <c r="AD9" s="122"/>
      <c r="AE9" s="122"/>
      <c r="AF9" s="122"/>
      <c r="AG9" s="122"/>
      <c r="AH9" s="122"/>
      <c r="AI9" s="122"/>
      <c r="AJ9" s="292">
        <f>L9</f>
        <v>0</v>
      </c>
      <c r="AK9" s="292"/>
      <c r="AL9" s="292"/>
      <c r="AM9" s="292"/>
      <c r="AN9" s="292">
        <f>SUM(→:←!CN4)</f>
        <v>0</v>
      </c>
      <c r="AO9" s="292"/>
      <c r="AP9" s="292"/>
      <c r="AQ9" s="292"/>
      <c r="AR9" s="292">
        <f t="shared" ref="AR9:AR10" si="0">AN9-AJ9</f>
        <v>0</v>
      </c>
      <c r="AS9" s="292"/>
      <c r="AT9" s="292"/>
      <c r="AU9" s="292"/>
      <c r="AV9" s="122"/>
      <c r="AW9" s="122"/>
      <c r="AX9" s="122"/>
      <c r="AY9" s="122"/>
      <c r="BA9" s="62"/>
      <c r="BB9" s="122" t="s">
        <v>79</v>
      </c>
      <c r="BC9" s="122"/>
      <c r="BD9" s="122"/>
      <c r="BE9" s="122"/>
      <c r="BF9" s="122"/>
      <c r="BG9" s="122"/>
      <c r="BH9" s="122"/>
      <c r="BI9" s="122"/>
      <c r="BJ9" s="292">
        <f>IF($AN$10&lt;&gt;0,AN9,L9)</f>
        <v>0</v>
      </c>
      <c r="BK9" s="292"/>
      <c r="BL9" s="292"/>
      <c r="BM9" s="292"/>
      <c r="BN9" s="292">
        <f>SUM(→:←!CT4)</f>
        <v>0</v>
      </c>
      <c r="BO9" s="292"/>
      <c r="BP9" s="292"/>
      <c r="BQ9" s="292"/>
      <c r="BR9" s="292">
        <f t="shared" ref="BR9:BR10" si="1">BN9-BJ9</f>
        <v>0</v>
      </c>
      <c r="BS9" s="292"/>
      <c r="BT9" s="292"/>
      <c r="BU9" s="292"/>
      <c r="BV9" s="297"/>
      <c r="BW9" s="297"/>
      <c r="BX9" s="297"/>
      <c r="BY9" s="297"/>
    </row>
    <row r="10" spans="1:77" ht="26.25" customHeight="1" x14ac:dyDescent="0.4">
      <c r="A10" s="62"/>
      <c r="B10" s="122" t="s">
        <v>52</v>
      </c>
      <c r="C10" s="122"/>
      <c r="D10" s="122"/>
      <c r="E10" s="122"/>
      <c r="F10" s="122"/>
      <c r="G10" s="122"/>
      <c r="H10" s="122"/>
      <c r="I10" s="122"/>
      <c r="J10" s="122"/>
      <c r="K10" s="122"/>
      <c r="L10" s="290">
        <f>SUM(L8:R9)</f>
        <v>0</v>
      </c>
      <c r="M10" s="290"/>
      <c r="N10" s="290"/>
      <c r="O10" s="290"/>
      <c r="P10" s="290"/>
      <c r="Q10" s="290"/>
      <c r="R10" s="290"/>
      <c r="S10" s="291"/>
      <c r="T10" s="291"/>
      <c r="U10" s="291"/>
      <c r="V10" s="291"/>
      <c r="W10" s="291"/>
      <c r="X10" s="291"/>
      <c r="Y10" s="291"/>
      <c r="AA10" s="62"/>
      <c r="AB10" s="122" t="s">
        <v>52</v>
      </c>
      <c r="AC10" s="122"/>
      <c r="AD10" s="122"/>
      <c r="AE10" s="122"/>
      <c r="AF10" s="122"/>
      <c r="AG10" s="122"/>
      <c r="AH10" s="122"/>
      <c r="AI10" s="122"/>
      <c r="AJ10" s="292">
        <f>SUM(AJ8:AM9)</f>
        <v>0</v>
      </c>
      <c r="AK10" s="292"/>
      <c r="AL10" s="292"/>
      <c r="AM10" s="292"/>
      <c r="AN10" s="292">
        <f>SUM(AN8:AQ9)</f>
        <v>0</v>
      </c>
      <c r="AO10" s="292"/>
      <c r="AP10" s="292"/>
      <c r="AQ10" s="292"/>
      <c r="AR10" s="292">
        <f t="shared" si="0"/>
        <v>0</v>
      </c>
      <c r="AS10" s="292"/>
      <c r="AT10" s="292"/>
      <c r="AU10" s="292"/>
      <c r="AV10" s="122"/>
      <c r="AW10" s="122"/>
      <c r="AX10" s="122"/>
      <c r="AY10" s="122"/>
      <c r="BA10" s="62"/>
      <c r="BB10" s="122" t="s">
        <v>52</v>
      </c>
      <c r="BC10" s="122"/>
      <c r="BD10" s="122"/>
      <c r="BE10" s="122"/>
      <c r="BF10" s="122"/>
      <c r="BG10" s="122"/>
      <c r="BH10" s="122"/>
      <c r="BI10" s="122"/>
      <c r="BJ10" s="292">
        <f>SUM(BJ8:BM9)</f>
        <v>0</v>
      </c>
      <c r="BK10" s="292"/>
      <c r="BL10" s="292"/>
      <c r="BM10" s="292"/>
      <c r="BN10" s="292">
        <f>SUM(BN8:BQ9)</f>
        <v>0</v>
      </c>
      <c r="BO10" s="292"/>
      <c r="BP10" s="292"/>
      <c r="BQ10" s="292"/>
      <c r="BR10" s="292">
        <f t="shared" si="1"/>
        <v>0</v>
      </c>
      <c r="BS10" s="292"/>
      <c r="BT10" s="292"/>
      <c r="BU10" s="292"/>
      <c r="BV10" s="297"/>
      <c r="BW10" s="297"/>
      <c r="BX10" s="297"/>
      <c r="BY10" s="297"/>
    </row>
    <row r="11" spans="1:77" ht="26.25" customHeight="1" x14ac:dyDescent="0.4">
      <c r="B11" s="62"/>
      <c r="C11" s="62"/>
      <c r="D11" s="62"/>
      <c r="E11" s="62"/>
      <c r="F11" s="62"/>
      <c r="G11" s="62"/>
      <c r="H11" s="62"/>
      <c r="I11" s="62"/>
      <c r="J11" s="62"/>
      <c r="K11" s="62"/>
      <c r="L11" s="62"/>
      <c r="M11" s="62"/>
      <c r="N11" s="62"/>
      <c r="O11" s="62"/>
      <c r="P11" s="62"/>
      <c r="Q11" s="62"/>
      <c r="R11" s="62"/>
      <c r="S11" s="62"/>
      <c r="T11" s="62"/>
      <c r="U11" s="62"/>
      <c r="V11" s="62"/>
      <c r="W11" s="62"/>
      <c r="X11" s="62"/>
      <c r="Y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row>
    <row r="12" spans="1:77" ht="26.25" customHeight="1" x14ac:dyDescent="0.4">
      <c r="A12" s="62" t="s">
        <v>160</v>
      </c>
      <c r="B12" s="62"/>
      <c r="C12" s="62"/>
      <c r="D12" s="62"/>
      <c r="E12" s="62"/>
      <c r="F12" s="62"/>
      <c r="G12" s="62"/>
      <c r="H12" s="62"/>
      <c r="I12" s="62"/>
      <c r="J12" s="62"/>
      <c r="K12" s="62"/>
      <c r="L12" s="62"/>
      <c r="M12" s="62"/>
      <c r="N12" s="62"/>
      <c r="O12" s="62"/>
      <c r="P12" s="62"/>
      <c r="Q12" s="62"/>
      <c r="R12" s="62"/>
      <c r="S12" s="62"/>
      <c r="T12" s="62"/>
      <c r="U12" s="62"/>
      <c r="V12" s="169" t="s">
        <v>55</v>
      </c>
      <c r="W12" s="169"/>
      <c r="X12" s="169"/>
      <c r="Y12" s="169"/>
      <c r="AA12" s="62" t="s">
        <v>160</v>
      </c>
      <c r="AB12" s="62"/>
      <c r="AC12" s="62"/>
      <c r="AD12" s="62"/>
      <c r="AE12" s="62"/>
      <c r="AF12" s="62"/>
      <c r="AG12" s="62"/>
      <c r="AH12" s="62"/>
      <c r="AI12" s="62"/>
      <c r="AJ12" s="62"/>
      <c r="AK12" s="62"/>
      <c r="AL12" s="62"/>
      <c r="AM12" s="62"/>
      <c r="AN12" s="62"/>
      <c r="AO12" s="62"/>
      <c r="AP12" s="62"/>
      <c r="AQ12" s="62"/>
      <c r="AR12" s="62"/>
      <c r="AS12" s="62"/>
      <c r="AT12" s="62"/>
      <c r="AU12" s="62"/>
      <c r="AV12" s="169" t="s">
        <v>55</v>
      </c>
      <c r="AW12" s="169"/>
      <c r="AX12" s="169"/>
      <c r="AY12" s="169"/>
      <c r="BA12" s="62" t="s">
        <v>160</v>
      </c>
      <c r="BB12" s="62"/>
      <c r="BC12" s="62"/>
      <c r="BD12" s="62"/>
      <c r="BE12" s="62"/>
      <c r="BF12" s="62"/>
      <c r="BG12" s="62"/>
      <c r="BH12" s="62"/>
      <c r="BI12" s="62"/>
      <c r="BJ12" s="62"/>
      <c r="BK12" s="62"/>
      <c r="BL12" s="62"/>
      <c r="BM12" s="62"/>
      <c r="BN12" s="62"/>
      <c r="BO12" s="62"/>
      <c r="BP12" s="62"/>
      <c r="BQ12" s="62"/>
      <c r="BR12" s="62"/>
      <c r="BS12" s="62"/>
      <c r="BT12" s="62"/>
      <c r="BU12" s="62"/>
      <c r="BV12" s="169" t="s">
        <v>55</v>
      </c>
      <c r="BW12" s="169"/>
      <c r="BX12" s="169"/>
      <c r="BY12" s="169"/>
    </row>
    <row r="13" spans="1:77" ht="18.75" customHeight="1" x14ac:dyDescent="0.4">
      <c r="A13" s="62"/>
      <c r="B13" s="122" t="s">
        <v>46</v>
      </c>
      <c r="C13" s="122"/>
      <c r="D13" s="122"/>
      <c r="E13" s="122"/>
      <c r="F13" s="122"/>
      <c r="G13" s="122"/>
      <c r="H13" s="122"/>
      <c r="I13" s="122"/>
      <c r="J13" s="122"/>
      <c r="K13" s="122"/>
      <c r="L13" s="122" t="s">
        <v>59</v>
      </c>
      <c r="M13" s="122"/>
      <c r="N13" s="122"/>
      <c r="O13" s="122"/>
      <c r="P13" s="122"/>
      <c r="Q13" s="122"/>
      <c r="R13" s="122"/>
      <c r="S13" s="122" t="s">
        <v>159</v>
      </c>
      <c r="T13" s="122"/>
      <c r="U13" s="122"/>
      <c r="V13" s="122"/>
      <c r="W13" s="122"/>
      <c r="X13" s="122"/>
      <c r="Y13" s="122"/>
      <c r="AA13" s="62"/>
      <c r="AB13" s="122" t="s">
        <v>46</v>
      </c>
      <c r="AC13" s="122"/>
      <c r="AD13" s="122"/>
      <c r="AE13" s="122"/>
      <c r="AF13" s="122"/>
      <c r="AG13" s="122"/>
      <c r="AH13" s="122"/>
      <c r="AI13" s="122"/>
      <c r="AJ13" s="122" t="s">
        <v>59</v>
      </c>
      <c r="AK13" s="122"/>
      <c r="AL13" s="122"/>
      <c r="AM13" s="122"/>
      <c r="AN13" s="122"/>
      <c r="AO13" s="122"/>
      <c r="AP13" s="122"/>
      <c r="AQ13" s="122"/>
      <c r="AR13" s="122" t="s">
        <v>60</v>
      </c>
      <c r="AS13" s="122"/>
      <c r="AT13" s="122"/>
      <c r="AU13" s="122"/>
      <c r="AV13" s="122" t="s">
        <v>159</v>
      </c>
      <c r="AW13" s="122"/>
      <c r="AX13" s="122"/>
      <c r="AY13" s="122"/>
      <c r="BA13" s="62"/>
      <c r="BB13" s="122" t="s">
        <v>46</v>
      </c>
      <c r="BC13" s="122"/>
      <c r="BD13" s="122"/>
      <c r="BE13" s="122"/>
      <c r="BF13" s="122"/>
      <c r="BG13" s="122"/>
      <c r="BH13" s="122"/>
      <c r="BI13" s="122"/>
      <c r="BJ13" s="122" t="s">
        <v>59</v>
      </c>
      <c r="BK13" s="122"/>
      <c r="BL13" s="122"/>
      <c r="BM13" s="122"/>
      <c r="BN13" s="122" t="s">
        <v>67</v>
      </c>
      <c r="BO13" s="122"/>
      <c r="BP13" s="122"/>
      <c r="BQ13" s="122"/>
      <c r="BR13" s="122" t="s">
        <v>60</v>
      </c>
      <c r="BS13" s="122"/>
      <c r="BT13" s="122"/>
      <c r="BU13" s="122"/>
      <c r="BV13" s="122" t="s">
        <v>159</v>
      </c>
      <c r="BW13" s="122"/>
      <c r="BX13" s="122"/>
      <c r="BY13" s="122"/>
    </row>
    <row r="14" spans="1:77" ht="18.75" customHeight="1" x14ac:dyDescent="0.4">
      <c r="A14" s="62"/>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AA14" s="62"/>
      <c r="AB14" s="122"/>
      <c r="AC14" s="122"/>
      <c r="AD14" s="122"/>
      <c r="AE14" s="122"/>
      <c r="AF14" s="122"/>
      <c r="AG14" s="122"/>
      <c r="AH14" s="122"/>
      <c r="AI14" s="122"/>
      <c r="AJ14" s="122" t="s">
        <v>61</v>
      </c>
      <c r="AK14" s="122"/>
      <c r="AL14" s="122"/>
      <c r="AM14" s="122"/>
      <c r="AN14" s="122" t="s">
        <v>62</v>
      </c>
      <c r="AO14" s="122"/>
      <c r="AP14" s="122"/>
      <c r="AQ14" s="122"/>
      <c r="AR14" s="122"/>
      <c r="AS14" s="122"/>
      <c r="AT14" s="122"/>
      <c r="AU14" s="122"/>
      <c r="AV14" s="122"/>
      <c r="AW14" s="122"/>
      <c r="AX14" s="122"/>
      <c r="AY14" s="122"/>
      <c r="BA14" s="6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row>
    <row r="15" spans="1:77" ht="26.25" customHeight="1" x14ac:dyDescent="0.4">
      <c r="A15" s="62"/>
      <c r="B15" s="183">
        <f>運用事業!$G$4</f>
        <v>0</v>
      </c>
      <c r="C15" s="184"/>
      <c r="D15" s="184"/>
      <c r="E15" s="184"/>
      <c r="F15" s="184"/>
      <c r="G15" s="184"/>
      <c r="H15" s="184"/>
      <c r="I15" s="184"/>
      <c r="J15" s="184"/>
      <c r="K15" s="185"/>
      <c r="L15" s="294">
        <f>運用事業!V33</f>
        <v>0</v>
      </c>
      <c r="M15" s="295"/>
      <c r="N15" s="295"/>
      <c r="O15" s="295"/>
      <c r="P15" s="295"/>
      <c r="Q15" s="295"/>
      <c r="R15" s="296"/>
      <c r="S15" s="183"/>
      <c r="T15" s="184"/>
      <c r="U15" s="184"/>
      <c r="V15" s="184"/>
      <c r="W15" s="184"/>
      <c r="X15" s="184"/>
      <c r="Y15" s="185"/>
      <c r="AA15" s="62"/>
      <c r="AB15" s="183">
        <f t="shared" ref="AB15:AB21" si="2">B15</f>
        <v>0</v>
      </c>
      <c r="AC15" s="184"/>
      <c r="AD15" s="184"/>
      <c r="AE15" s="184"/>
      <c r="AF15" s="184"/>
      <c r="AG15" s="184"/>
      <c r="AH15" s="184"/>
      <c r="AI15" s="185"/>
      <c r="AJ15" s="294">
        <f t="shared" ref="AJ15:AJ21" si="3">L15</f>
        <v>0</v>
      </c>
      <c r="AK15" s="295"/>
      <c r="AL15" s="295"/>
      <c r="AM15" s="296"/>
      <c r="AN15" s="294">
        <f>運用事業!AT33</f>
        <v>0</v>
      </c>
      <c r="AO15" s="295"/>
      <c r="AP15" s="295"/>
      <c r="AQ15" s="296"/>
      <c r="AR15" s="294">
        <f>AN15-AJ15</f>
        <v>0</v>
      </c>
      <c r="AS15" s="295"/>
      <c r="AT15" s="295"/>
      <c r="AU15" s="296"/>
      <c r="AV15" s="183"/>
      <c r="AW15" s="184"/>
      <c r="AX15" s="184"/>
      <c r="AY15" s="185"/>
      <c r="BA15" s="62"/>
      <c r="BB15" s="183">
        <f t="shared" ref="BB15:BB21" si="4">AB15</f>
        <v>0</v>
      </c>
      <c r="BC15" s="184"/>
      <c r="BD15" s="184"/>
      <c r="BE15" s="184"/>
      <c r="BF15" s="184"/>
      <c r="BG15" s="184"/>
      <c r="BH15" s="184"/>
      <c r="BI15" s="185"/>
      <c r="BJ15" s="183">
        <f>IF(AN10&lt;&gt;0,AN15,L15)</f>
        <v>0</v>
      </c>
      <c r="BK15" s="184"/>
      <c r="BL15" s="184"/>
      <c r="BM15" s="185"/>
      <c r="BN15" s="298">
        <f>運用事業!BU33</f>
        <v>0</v>
      </c>
      <c r="BO15" s="184"/>
      <c r="BP15" s="184"/>
      <c r="BQ15" s="185"/>
      <c r="BR15" s="294">
        <f>BN15-BJ15</f>
        <v>0</v>
      </c>
      <c r="BS15" s="295"/>
      <c r="BT15" s="295"/>
      <c r="BU15" s="296"/>
      <c r="BV15" s="183"/>
      <c r="BW15" s="184"/>
      <c r="BX15" s="184"/>
      <c r="BY15" s="185"/>
    </row>
    <row r="16" spans="1:77" ht="26.25" customHeight="1" x14ac:dyDescent="0.4">
      <c r="A16" s="62"/>
      <c r="B16" s="195">
        <f>事業予１!$G$4</f>
        <v>0</v>
      </c>
      <c r="C16" s="195"/>
      <c r="D16" s="195"/>
      <c r="E16" s="195"/>
      <c r="F16" s="195"/>
      <c r="G16" s="195"/>
      <c r="H16" s="195"/>
      <c r="I16" s="195"/>
      <c r="J16" s="195"/>
      <c r="K16" s="195"/>
      <c r="L16" s="292">
        <f>事業予１!V36</f>
        <v>0</v>
      </c>
      <c r="M16" s="292"/>
      <c r="N16" s="292"/>
      <c r="O16" s="292"/>
      <c r="P16" s="292"/>
      <c r="Q16" s="292"/>
      <c r="R16" s="292"/>
      <c r="S16" s="293"/>
      <c r="T16" s="293"/>
      <c r="U16" s="293"/>
      <c r="V16" s="293"/>
      <c r="W16" s="293"/>
      <c r="X16" s="293"/>
      <c r="Y16" s="293"/>
      <c r="AA16" s="62"/>
      <c r="AB16" s="195">
        <f t="shared" si="2"/>
        <v>0</v>
      </c>
      <c r="AC16" s="195"/>
      <c r="AD16" s="195"/>
      <c r="AE16" s="195"/>
      <c r="AF16" s="195"/>
      <c r="AG16" s="195"/>
      <c r="AH16" s="195"/>
      <c r="AI16" s="195"/>
      <c r="AJ16" s="292">
        <f t="shared" si="3"/>
        <v>0</v>
      </c>
      <c r="AK16" s="292"/>
      <c r="AL16" s="292"/>
      <c r="AM16" s="292"/>
      <c r="AN16" s="292">
        <f>事業予１!AT36</f>
        <v>0</v>
      </c>
      <c r="AO16" s="292"/>
      <c r="AP16" s="292"/>
      <c r="AQ16" s="292"/>
      <c r="AR16" s="292">
        <f>AN16-AJ16</f>
        <v>0</v>
      </c>
      <c r="AS16" s="292"/>
      <c r="AT16" s="292"/>
      <c r="AU16" s="292"/>
      <c r="AV16" s="122"/>
      <c r="AW16" s="122"/>
      <c r="AX16" s="122"/>
      <c r="AY16" s="122"/>
      <c r="BA16" s="62"/>
      <c r="BB16" s="195">
        <f t="shared" si="4"/>
        <v>0</v>
      </c>
      <c r="BC16" s="195"/>
      <c r="BD16" s="195"/>
      <c r="BE16" s="195"/>
      <c r="BF16" s="195"/>
      <c r="BG16" s="195"/>
      <c r="BH16" s="195"/>
      <c r="BI16" s="195"/>
      <c r="BJ16" s="292">
        <f>IF(AN10&lt;&gt;0,AN16,L16)</f>
        <v>0</v>
      </c>
      <c r="BK16" s="292"/>
      <c r="BL16" s="292"/>
      <c r="BM16" s="292"/>
      <c r="BN16" s="292">
        <f>事業予１!BU36</f>
        <v>0</v>
      </c>
      <c r="BO16" s="292"/>
      <c r="BP16" s="292"/>
      <c r="BQ16" s="292"/>
      <c r="BR16" s="292">
        <f>BN16-BJ16</f>
        <v>0</v>
      </c>
      <c r="BS16" s="292"/>
      <c r="BT16" s="292"/>
      <c r="BU16" s="292"/>
      <c r="BV16" s="122"/>
      <c r="BW16" s="122"/>
      <c r="BX16" s="122"/>
      <c r="BY16" s="122"/>
    </row>
    <row r="17" spans="1:77" ht="26.25" customHeight="1" x14ac:dyDescent="0.4">
      <c r="A17" s="62"/>
      <c r="B17" s="195">
        <f>事業予２!$G$4</f>
        <v>0</v>
      </c>
      <c r="C17" s="195"/>
      <c r="D17" s="195"/>
      <c r="E17" s="195"/>
      <c r="F17" s="195"/>
      <c r="G17" s="195"/>
      <c r="H17" s="195"/>
      <c r="I17" s="195"/>
      <c r="J17" s="195"/>
      <c r="K17" s="195"/>
      <c r="L17" s="292">
        <f>事業予２!V36</f>
        <v>0</v>
      </c>
      <c r="M17" s="292"/>
      <c r="N17" s="292"/>
      <c r="O17" s="292"/>
      <c r="P17" s="292"/>
      <c r="Q17" s="292"/>
      <c r="R17" s="292"/>
      <c r="S17" s="293"/>
      <c r="T17" s="293"/>
      <c r="U17" s="293"/>
      <c r="V17" s="293"/>
      <c r="W17" s="293"/>
      <c r="X17" s="293"/>
      <c r="Y17" s="293"/>
      <c r="AA17" s="62"/>
      <c r="AB17" s="195">
        <f t="shared" si="2"/>
        <v>0</v>
      </c>
      <c r="AC17" s="195"/>
      <c r="AD17" s="195"/>
      <c r="AE17" s="195"/>
      <c r="AF17" s="195"/>
      <c r="AG17" s="195"/>
      <c r="AH17" s="195"/>
      <c r="AI17" s="195"/>
      <c r="AJ17" s="292">
        <f t="shared" si="3"/>
        <v>0</v>
      </c>
      <c r="AK17" s="292"/>
      <c r="AL17" s="292"/>
      <c r="AM17" s="292"/>
      <c r="AN17" s="292">
        <f>事業予２!AT36</f>
        <v>0</v>
      </c>
      <c r="AO17" s="292"/>
      <c r="AP17" s="292"/>
      <c r="AQ17" s="292"/>
      <c r="AR17" s="292">
        <f t="shared" ref="AR17:AR22" si="5">AN17-AJ17</f>
        <v>0</v>
      </c>
      <c r="AS17" s="292"/>
      <c r="AT17" s="292"/>
      <c r="AU17" s="292"/>
      <c r="AV17" s="122"/>
      <c r="AW17" s="122"/>
      <c r="AX17" s="122"/>
      <c r="AY17" s="122"/>
      <c r="BA17" s="62"/>
      <c r="BB17" s="195">
        <f t="shared" si="4"/>
        <v>0</v>
      </c>
      <c r="BC17" s="195"/>
      <c r="BD17" s="195"/>
      <c r="BE17" s="195"/>
      <c r="BF17" s="195"/>
      <c r="BG17" s="195"/>
      <c r="BH17" s="195"/>
      <c r="BI17" s="195"/>
      <c r="BJ17" s="292">
        <f>IF(AN10&lt;&gt;0,AN17,L17)</f>
        <v>0</v>
      </c>
      <c r="BK17" s="292"/>
      <c r="BL17" s="292"/>
      <c r="BM17" s="292"/>
      <c r="BN17" s="292">
        <f>事業予２!BU36</f>
        <v>0</v>
      </c>
      <c r="BO17" s="292"/>
      <c r="BP17" s="292"/>
      <c r="BQ17" s="292"/>
      <c r="BR17" s="292">
        <f t="shared" ref="BR17:BR22" si="6">BN17-BJ17</f>
        <v>0</v>
      </c>
      <c r="BS17" s="292"/>
      <c r="BT17" s="292"/>
      <c r="BU17" s="292"/>
      <c r="BV17" s="122"/>
      <c r="BW17" s="122"/>
      <c r="BX17" s="122"/>
      <c r="BY17" s="122"/>
    </row>
    <row r="18" spans="1:77" ht="26.25" customHeight="1" x14ac:dyDescent="0.4">
      <c r="B18" s="195">
        <f>事業予３!$G$4</f>
        <v>0</v>
      </c>
      <c r="C18" s="195"/>
      <c r="D18" s="195"/>
      <c r="E18" s="195"/>
      <c r="F18" s="195"/>
      <c r="G18" s="195"/>
      <c r="H18" s="195"/>
      <c r="I18" s="195"/>
      <c r="J18" s="195"/>
      <c r="K18" s="195"/>
      <c r="L18" s="292">
        <f>事業予３!V36</f>
        <v>0</v>
      </c>
      <c r="M18" s="292"/>
      <c r="N18" s="292"/>
      <c r="O18" s="292"/>
      <c r="P18" s="292"/>
      <c r="Q18" s="292"/>
      <c r="R18" s="292"/>
      <c r="S18" s="293"/>
      <c r="T18" s="293"/>
      <c r="U18" s="293"/>
      <c r="V18" s="293"/>
      <c r="W18" s="293"/>
      <c r="X18" s="293"/>
      <c r="Y18" s="293"/>
      <c r="AA18" s="62"/>
      <c r="AB18" s="195">
        <f t="shared" si="2"/>
        <v>0</v>
      </c>
      <c r="AC18" s="195"/>
      <c r="AD18" s="195"/>
      <c r="AE18" s="195"/>
      <c r="AF18" s="195"/>
      <c r="AG18" s="195"/>
      <c r="AH18" s="195"/>
      <c r="AI18" s="195"/>
      <c r="AJ18" s="292">
        <f t="shared" si="3"/>
        <v>0</v>
      </c>
      <c r="AK18" s="292"/>
      <c r="AL18" s="292"/>
      <c r="AM18" s="292"/>
      <c r="AN18" s="292">
        <f>事業予３!AT36</f>
        <v>0</v>
      </c>
      <c r="AO18" s="292"/>
      <c r="AP18" s="292"/>
      <c r="AQ18" s="292"/>
      <c r="AR18" s="292">
        <f t="shared" si="5"/>
        <v>0</v>
      </c>
      <c r="AS18" s="292"/>
      <c r="AT18" s="292"/>
      <c r="AU18" s="292"/>
      <c r="AV18" s="122"/>
      <c r="AW18" s="122"/>
      <c r="AX18" s="122"/>
      <c r="AY18" s="122"/>
      <c r="BB18" s="195">
        <f t="shared" si="4"/>
        <v>0</v>
      </c>
      <c r="BC18" s="195"/>
      <c r="BD18" s="195"/>
      <c r="BE18" s="195"/>
      <c r="BF18" s="195"/>
      <c r="BG18" s="195"/>
      <c r="BH18" s="195"/>
      <c r="BI18" s="195"/>
      <c r="BJ18" s="292">
        <f>IF(AN18&lt;&gt;0,AN18,L18)</f>
        <v>0</v>
      </c>
      <c r="BK18" s="292"/>
      <c r="BL18" s="292"/>
      <c r="BM18" s="292"/>
      <c r="BN18" s="292">
        <f>事業予３!BU36</f>
        <v>0</v>
      </c>
      <c r="BO18" s="292"/>
      <c r="BP18" s="292"/>
      <c r="BQ18" s="292"/>
      <c r="BR18" s="292">
        <f t="shared" si="6"/>
        <v>0</v>
      </c>
      <c r="BS18" s="292"/>
      <c r="BT18" s="292"/>
      <c r="BU18" s="292"/>
      <c r="BV18" s="122"/>
      <c r="BW18" s="122"/>
      <c r="BX18" s="122"/>
      <c r="BY18" s="122"/>
    </row>
    <row r="19" spans="1:77" ht="26.25" customHeight="1" x14ac:dyDescent="0.4">
      <c r="A19" s="62"/>
      <c r="B19" s="195">
        <f>事業予４!$G$4</f>
        <v>0</v>
      </c>
      <c r="C19" s="195"/>
      <c r="D19" s="195"/>
      <c r="E19" s="195"/>
      <c r="F19" s="195"/>
      <c r="G19" s="195"/>
      <c r="H19" s="195"/>
      <c r="I19" s="195"/>
      <c r="J19" s="195"/>
      <c r="K19" s="195"/>
      <c r="L19" s="292">
        <f>事業予４!V36</f>
        <v>0</v>
      </c>
      <c r="M19" s="292"/>
      <c r="N19" s="292"/>
      <c r="O19" s="292"/>
      <c r="P19" s="292"/>
      <c r="Q19" s="292"/>
      <c r="R19" s="292"/>
      <c r="S19" s="293"/>
      <c r="T19" s="293"/>
      <c r="U19" s="293"/>
      <c r="V19" s="293"/>
      <c r="W19" s="293"/>
      <c r="X19" s="293"/>
      <c r="Y19" s="293"/>
      <c r="AB19" s="195">
        <f t="shared" si="2"/>
        <v>0</v>
      </c>
      <c r="AC19" s="195"/>
      <c r="AD19" s="195"/>
      <c r="AE19" s="195"/>
      <c r="AF19" s="195"/>
      <c r="AG19" s="195"/>
      <c r="AH19" s="195"/>
      <c r="AI19" s="195"/>
      <c r="AJ19" s="292">
        <f t="shared" si="3"/>
        <v>0</v>
      </c>
      <c r="AK19" s="292"/>
      <c r="AL19" s="292"/>
      <c r="AM19" s="292"/>
      <c r="AN19" s="292">
        <f>事業予４!AT36</f>
        <v>0</v>
      </c>
      <c r="AO19" s="292"/>
      <c r="AP19" s="292"/>
      <c r="AQ19" s="292"/>
      <c r="AR19" s="292">
        <f t="shared" si="5"/>
        <v>0</v>
      </c>
      <c r="AS19" s="292"/>
      <c r="AT19" s="292"/>
      <c r="AU19" s="292"/>
      <c r="AV19" s="122"/>
      <c r="AW19" s="122"/>
      <c r="AX19" s="122"/>
      <c r="AY19" s="122"/>
      <c r="BB19" s="195">
        <f t="shared" si="4"/>
        <v>0</v>
      </c>
      <c r="BC19" s="195"/>
      <c r="BD19" s="195"/>
      <c r="BE19" s="195"/>
      <c r="BF19" s="195"/>
      <c r="BG19" s="195"/>
      <c r="BH19" s="195"/>
      <c r="BI19" s="195"/>
      <c r="BJ19" s="292">
        <f>IF(AN10&lt;&gt;0,AN19,L19)</f>
        <v>0</v>
      </c>
      <c r="BK19" s="292"/>
      <c r="BL19" s="292"/>
      <c r="BM19" s="292"/>
      <c r="BN19" s="292">
        <f>事業予４!BU36</f>
        <v>0</v>
      </c>
      <c r="BO19" s="292"/>
      <c r="BP19" s="292"/>
      <c r="BQ19" s="292"/>
      <c r="BR19" s="292">
        <f t="shared" si="6"/>
        <v>0</v>
      </c>
      <c r="BS19" s="292"/>
      <c r="BT19" s="292"/>
      <c r="BU19" s="292"/>
      <c r="BV19" s="122"/>
      <c r="BW19" s="122"/>
      <c r="BX19" s="122"/>
      <c r="BY19" s="122"/>
    </row>
    <row r="20" spans="1:77" ht="26.25" customHeight="1" x14ac:dyDescent="0.4">
      <c r="A20" s="62"/>
      <c r="B20" s="195">
        <f>事業予５!$G$4</f>
        <v>0</v>
      </c>
      <c r="C20" s="195"/>
      <c r="D20" s="195"/>
      <c r="E20" s="195"/>
      <c r="F20" s="195"/>
      <c r="G20" s="195"/>
      <c r="H20" s="195"/>
      <c r="I20" s="195"/>
      <c r="J20" s="195"/>
      <c r="K20" s="195"/>
      <c r="L20" s="292">
        <f>事業予５!V36</f>
        <v>0</v>
      </c>
      <c r="M20" s="292"/>
      <c r="N20" s="292"/>
      <c r="O20" s="292"/>
      <c r="P20" s="292"/>
      <c r="Q20" s="292"/>
      <c r="R20" s="292"/>
      <c r="S20" s="293"/>
      <c r="T20" s="293"/>
      <c r="U20" s="293"/>
      <c r="V20" s="293"/>
      <c r="W20" s="293"/>
      <c r="X20" s="293"/>
      <c r="Y20" s="293"/>
      <c r="AB20" s="195">
        <f t="shared" si="2"/>
        <v>0</v>
      </c>
      <c r="AC20" s="195"/>
      <c r="AD20" s="195"/>
      <c r="AE20" s="195"/>
      <c r="AF20" s="195"/>
      <c r="AG20" s="195"/>
      <c r="AH20" s="195"/>
      <c r="AI20" s="195"/>
      <c r="AJ20" s="292">
        <f t="shared" si="3"/>
        <v>0</v>
      </c>
      <c r="AK20" s="292"/>
      <c r="AL20" s="292"/>
      <c r="AM20" s="292"/>
      <c r="AN20" s="292">
        <f>事業予５!AT36</f>
        <v>0</v>
      </c>
      <c r="AO20" s="292"/>
      <c r="AP20" s="292"/>
      <c r="AQ20" s="292"/>
      <c r="AR20" s="292">
        <f t="shared" si="5"/>
        <v>0</v>
      </c>
      <c r="AS20" s="292"/>
      <c r="AT20" s="292"/>
      <c r="AU20" s="292"/>
      <c r="AV20" s="122"/>
      <c r="AW20" s="122"/>
      <c r="AX20" s="122"/>
      <c r="AY20" s="122"/>
      <c r="BA20" s="62"/>
      <c r="BB20" s="195">
        <f t="shared" si="4"/>
        <v>0</v>
      </c>
      <c r="BC20" s="195"/>
      <c r="BD20" s="195"/>
      <c r="BE20" s="195"/>
      <c r="BF20" s="195"/>
      <c r="BG20" s="195"/>
      <c r="BH20" s="195"/>
      <c r="BI20" s="195"/>
      <c r="BJ20" s="292">
        <f>IF(AN10&lt;&gt;0,AN20,L20)</f>
        <v>0</v>
      </c>
      <c r="BK20" s="292"/>
      <c r="BL20" s="292"/>
      <c r="BM20" s="292"/>
      <c r="BN20" s="292">
        <f>事業予５!BU36</f>
        <v>0</v>
      </c>
      <c r="BO20" s="292"/>
      <c r="BP20" s="292"/>
      <c r="BQ20" s="292"/>
      <c r="BR20" s="292">
        <f t="shared" si="6"/>
        <v>0</v>
      </c>
      <c r="BS20" s="292"/>
      <c r="BT20" s="292"/>
      <c r="BU20" s="292"/>
      <c r="BV20" s="122"/>
      <c r="BW20" s="122"/>
      <c r="BX20" s="122"/>
      <c r="BY20" s="122"/>
    </row>
    <row r="21" spans="1:77" ht="26.25" customHeight="1" x14ac:dyDescent="0.4">
      <c r="A21" s="62"/>
      <c r="B21" s="195">
        <f>事業予６!$G$4</f>
        <v>0</v>
      </c>
      <c r="C21" s="195"/>
      <c r="D21" s="195"/>
      <c r="E21" s="195"/>
      <c r="F21" s="195"/>
      <c r="G21" s="195"/>
      <c r="H21" s="195"/>
      <c r="I21" s="195"/>
      <c r="J21" s="195"/>
      <c r="K21" s="195"/>
      <c r="L21" s="292">
        <f>事業予６!V36</f>
        <v>0</v>
      </c>
      <c r="M21" s="292"/>
      <c r="N21" s="292"/>
      <c r="O21" s="292"/>
      <c r="P21" s="292"/>
      <c r="Q21" s="292"/>
      <c r="R21" s="292"/>
      <c r="S21" s="293"/>
      <c r="T21" s="293"/>
      <c r="U21" s="293"/>
      <c r="V21" s="293"/>
      <c r="W21" s="293"/>
      <c r="X21" s="293"/>
      <c r="Y21" s="293"/>
      <c r="AA21" s="62"/>
      <c r="AB21" s="195">
        <f t="shared" si="2"/>
        <v>0</v>
      </c>
      <c r="AC21" s="195"/>
      <c r="AD21" s="195"/>
      <c r="AE21" s="195"/>
      <c r="AF21" s="195"/>
      <c r="AG21" s="195"/>
      <c r="AH21" s="195"/>
      <c r="AI21" s="195"/>
      <c r="AJ21" s="292">
        <f t="shared" si="3"/>
        <v>0</v>
      </c>
      <c r="AK21" s="292"/>
      <c r="AL21" s="292"/>
      <c r="AM21" s="292"/>
      <c r="AN21" s="292">
        <f>事業予６!AT36</f>
        <v>0</v>
      </c>
      <c r="AO21" s="292"/>
      <c r="AP21" s="292"/>
      <c r="AQ21" s="292"/>
      <c r="AR21" s="292">
        <f t="shared" si="5"/>
        <v>0</v>
      </c>
      <c r="AS21" s="292"/>
      <c r="AT21" s="292"/>
      <c r="AU21" s="292"/>
      <c r="AV21" s="122"/>
      <c r="AW21" s="122"/>
      <c r="AX21" s="122"/>
      <c r="AY21" s="122"/>
      <c r="BA21" s="62"/>
      <c r="BB21" s="195">
        <f t="shared" si="4"/>
        <v>0</v>
      </c>
      <c r="BC21" s="195"/>
      <c r="BD21" s="195"/>
      <c r="BE21" s="195"/>
      <c r="BF21" s="195"/>
      <c r="BG21" s="195"/>
      <c r="BH21" s="195"/>
      <c r="BI21" s="195"/>
      <c r="BJ21" s="292">
        <f>IF(AN10&lt;&gt;0,AN21,L21)</f>
        <v>0</v>
      </c>
      <c r="BK21" s="292"/>
      <c r="BL21" s="292"/>
      <c r="BM21" s="292"/>
      <c r="BN21" s="292">
        <f>事業予６!BU36</f>
        <v>0</v>
      </c>
      <c r="BO21" s="292"/>
      <c r="BP21" s="292"/>
      <c r="BQ21" s="292"/>
      <c r="BR21" s="292">
        <f t="shared" si="6"/>
        <v>0</v>
      </c>
      <c r="BS21" s="292"/>
      <c r="BT21" s="292"/>
      <c r="BU21" s="292"/>
      <c r="BV21" s="122"/>
      <c r="BW21" s="122"/>
      <c r="BX21" s="122"/>
      <c r="BY21" s="122"/>
    </row>
    <row r="22" spans="1:77" ht="26.25" customHeight="1" x14ac:dyDescent="0.4">
      <c r="B22" s="122" t="s">
        <v>52</v>
      </c>
      <c r="C22" s="122"/>
      <c r="D22" s="122"/>
      <c r="E22" s="122"/>
      <c r="F22" s="122"/>
      <c r="G22" s="122"/>
      <c r="H22" s="122"/>
      <c r="I22" s="122"/>
      <c r="J22" s="122"/>
      <c r="K22" s="122"/>
      <c r="L22" s="292">
        <f>SUM(L15:R21)</f>
        <v>0</v>
      </c>
      <c r="M22" s="292"/>
      <c r="N22" s="292"/>
      <c r="O22" s="292"/>
      <c r="P22" s="292"/>
      <c r="Q22" s="292"/>
      <c r="R22" s="292"/>
      <c r="S22" s="293"/>
      <c r="T22" s="293"/>
      <c r="U22" s="293"/>
      <c r="V22" s="293"/>
      <c r="W22" s="293"/>
      <c r="X22" s="293"/>
      <c r="Y22" s="293"/>
      <c r="AA22" s="62"/>
      <c r="AB22" s="122" t="s">
        <v>52</v>
      </c>
      <c r="AC22" s="122"/>
      <c r="AD22" s="122"/>
      <c r="AE22" s="122"/>
      <c r="AF22" s="122"/>
      <c r="AG22" s="122"/>
      <c r="AH22" s="122"/>
      <c r="AI22" s="122"/>
      <c r="AJ22" s="292">
        <f>SUM(AJ15:AM21)</f>
        <v>0</v>
      </c>
      <c r="AK22" s="292"/>
      <c r="AL22" s="292"/>
      <c r="AM22" s="292"/>
      <c r="AN22" s="292">
        <f>SUM(AN15:AQ21)</f>
        <v>0</v>
      </c>
      <c r="AO22" s="292"/>
      <c r="AP22" s="292"/>
      <c r="AQ22" s="292"/>
      <c r="AR22" s="292">
        <f t="shared" si="5"/>
        <v>0</v>
      </c>
      <c r="AS22" s="292"/>
      <c r="AT22" s="292"/>
      <c r="AU22" s="292"/>
      <c r="AV22" s="122"/>
      <c r="AW22" s="122"/>
      <c r="AX22" s="122"/>
      <c r="AY22" s="122"/>
      <c r="BA22" s="62"/>
      <c r="BB22" s="122" t="s">
        <v>52</v>
      </c>
      <c r="BC22" s="122"/>
      <c r="BD22" s="122"/>
      <c r="BE22" s="122"/>
      <c r="BF22" s="122"/>
      <c r="BG22" s="122"/>
      <c r="BH22" s="122"/>
      <c r="BI22" s="122"/>
      <c r="BJ22" s="292">
        <f>SUM(BJ15:BM21)</f>
        <v>0</v>
      </c>
      <c r="BK22" s="292"/>
      <c r="BL22" s="292"/>
      <c r="BM22" s="292"/>
      <c r="BN22" s="292">
        <f>SUM(BN15:BQ21)</f>
        <v>0</v>
      </c>
      <c r="BO22" s="292"/>
      <c r="BP22" s="292"/>
      <c r="BQ22" s="292"/>
      <c r="BR22" s="292">
        <f t="shared" si="6"/>
        <v>0</v>
      </c>
      <c r="BS22" s="292"/>
      <c r="BT22" s="292"/>
      <c r="BU22" s="292"/>
      <c r="BV22" s="122"/>
      <c r="BW22" s="122"/>
      <c r="BX22" s="122"/>
      <c r="BY22" s="122"/>
    </row>
    <row r="23" spans="1:77" ht="26.25" customHeight="1" x14ac:dyDescent="0.4">
      <c r="A23" s="62" t="s">
        <v>161</v>
      </c>
      <c r="B23" s="62"/>
      <c r="C23" s="62"/>
      <c r="D23" s="62"/>
      <c r="E23" s="62"/>
      <c r="F23" s="62"/>
      <c r="G23" s="62"/>
      <c r="H23" s="62"/>
      <c r="I23" s="62"/>
      <c r="J23" s="62"/>
      <c r="K23" s="62"/>
      <c r="L23" s="62"/>
      <c r="M23" s="62"/>
      <c r="N23" s="62"/>
      <c r="O23" s="62"/>
      <c r="P23" s="62"/>
      <c r="Q23" s="62"/>
      <c r="R23" s="62"/>
      <c r="S23" s="62"/>
      <c r="T23" s="62"/>
      <c r="U23" s="62"/>
      <c r="V23" s="62"/>
      <c r="W23" s="62"/>
      <c r="X23" s="62"/>
      <c r="Y23" s="62"/>
      <c r="AA23" s="62" t="s">
        <v>161</v>
      </c>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BA23" s="62" t="s">
        <v>161</v>
      </c>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row>
    <row r="24" spans="1:77" ht="26.25" customHeight="1" x14ac:dyDescent="0.4">
      <c r="A24" s="62"/>
      <c r="B24" s="62"/>
      <c r="C24" s="62"/>
      <c r="D24" s="62"/>
      <c r="E24" s="62"/>
      <c r="F24" s="62"/>
      <c r="G24" s="62"/>
      <c r="H24" s="62"/>
      <c r="I24" s="62"/>
      <c r="J24" s="62"/>
      <c r="K24" s="62"/>
      <c r="L24" s="62"/>
      <c r="M24" s="62"/>
      <c r="N24" s="62"/>
      <c r="O24" s="62"/>
      <c r="P24" s="62"/>
      <c r="Q24" s="62"/>
      <c r="R24" s="62"/>
      <c r="S24" s="62"/>
      <c r="T24" s="62"/>
      <c r="U24" s="62"/>
      <c r="V24" s="62"/>
      <c r="W24" s="62"/>
      <c r="X24" s="62"/>
      <c r="Y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row>
    <row r="25" spans="1:77" ht="26.25" customHeight="1" x14ac:dyDescent="0.4">
      <c r="A25" s="62"/>
      <c r="B25" s="62"/>
      <c r="C25" s="62"/>
      <c r="D25" s="62"/>
      <c r="E25" s="62"/>
      <c r="F25" s="62"/>
      <c r="G25" s="62"/>
      <c r="H25" s="62"/>
      <c r="I25" s="62"/>
      <c r="J25" s="62"/>
      <c r="K25" s="62"/>
      <c r="L25" s="62"/>
      <c r="M25" s="62"/>
      <c r="N25" s="62"/>
      <c r="O25" s="62"/>
      <c r="P25" s="62"/>
      <c r="Q25" s="62"/>
      <c r="R25" s="62"/>
      <c r="S25" s="62"/>
      <c r="T25" s="62"/>
      <c r="U25" s="62"/>
      <c r="V25" s="62"/>
      <c r="W25" s="62"/>
      <c r="X25" s="62"/>
      <c r="Y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7" ht="26.25" customHeight="1" x14ac:dyDescent="0.4">
      <c r="A26" s="62"/>
      <c r="B26" s="62"/>
      <c r="C26" s="62"/>
      <c r="D26" s="62"/>
      <c r="E26" s="62"/>
      <c r="F26" s="62"/>
      <c r="G26" s="62"/>
      <c r="H26" s="62"/>
      <c r="I26" s="62"/>
      <c r="J26" s="62"/>
      <c r="K26" s="62"/>
      <c r="L26" s="62"/>
      <c r="M26" s="62"/>
      <c r="N26" s="62"/>
      <c r="O26" s="62"/>
      <c r="P26" s="62"/>
      <c r="Q26" s="62"/>
      <c r="R26" s="62"/>
      <c r="S26" s="62"/>
      <c r="T26" s="62"/>
      <c r="U26" s="62"/>
      <c r="V26" s="62"/>
      <c r="W26" s="62"/>
      <c r="X26" s="62"/>
      <c r="Y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BA26" s="62"/>
    </row>
    <row r="27" spans="1:77" x14ac:dyDescent="0.4">
      <c r="B27" s="62"/>
      <c r="C27" s="62"/>
      <c r="D27" s="62"/>
      <c r="E27" s="62"/>
      <c r="F27" s="62"/>
      <c r="G27" s="62"/>
      <c r="H27" s="62"/>
      <c r="I27" s="62"/>
      <c r="J27" s="62"/>
      <c r="K27" s="62"/>
      <c r="L27" s="62"/>
      <c r="M27" s="62"/>
      <c r="N27" s="62"/>
      <c r="O27" s="62"/>
      <c r="P27" s="62"/>
      <c r="Q27" s="62"/>
      <c r="R27" s="62"/>
      <c r="S27" s="62"/>
      <c r="T27" s="62"/>
      <c r="U27" s="62"/>
      <c r="V27" s="62"/>
      <c r="W27" s="62"/>
      <c r="X27" s="62"/>
      <c r="Y27" s="62"/>
    </row>
    <row r="28" spans="1:77" x14ac:dyDescent="0.4">
      <c r="B28" s="62"/>
      <c r="C28" s="62"/>
      <c r="D28" s="62"/>
      <c r="E28" s="62"/>
      <c r="F28" s="62"/>
      <c r="G28" s="62"/>
      <c r="H28" s="62"/>
      <c r="I28" s="62"/>
      <c r="J28" s="62"/>
      <c r="K28" s="62"/>
      <c r="L28" s="62"/>
      <c r="M28" s="62"/>
      <c r="N28" s="62"/>
      <c r="O28" s="62"/>
      <c r="P28" s="62"/>
      <c r="Q28" s="62"/>
      <c r="R28" s="62"/>
      <c r="S28" s="62"/>
      <c r="T28" s="62"/>
      <c r="U28" s="62"/>
      <c r="V28" s="62"/>
      <c r="W28" s="62"/>
      <c r="X28" s="62"/>
      <c r="Y28" s="62"/>
    </row>
  </sheetData>
  <mergeCells count="180">
    <mergeCell ref="AR15:AU15"/>
    <mergeCell ref="AV15:AY15"/>
    <mergeCell ref="BV15:BY15"/>
    <mergeCell ref="BR15:BU15"/>
    <mergeCell ref="BN15:BQ15"/>
    <mergeCell ref="BJ15:BM15"/>
    <mergeCell ref="BB15:BI15"/>
    <mergeCell ref="BB13:BI14"/>
    <mergeCell ref="BJ13:BM14"/>
    <mergeCell ref="BN13:BQ14"/>
    <mergeCell ref="BR13:BU14"/>
    <mergeCell ref="BV13:BY14"/>
    <mergeCell ref="BB22:BI22"/>
    <mergeCell ref="BJ22:BM22"/>
    <mergeCell ref="BN22:BQ22"/>
    <mergeCell ref="BR22:BU22"/>
    <mergeCell ref="BR17:BU17"/>
    <mergeCell ref="AV18:AY18"/>
    <mergeCell ref="AB19:AI19"/>
    <mergeCell ref="AJ19:AM19"/>
    <mergeCell ref="AN19:AQ19"/>
    <mergeCell ref="AR19:AU19"/>
    <mergeCell ref="AV19:AY19"/>
    <mergeCell ref="AB17:AI17"/>
    <mergeCell ref="AJ17:AM17"/>
    <mergeCell ref="AN17:AQ17"/>
    <mergeCell ref="BV22:BY22"/>
    <mergeCell ref="B6:K7"/>
    <mergeCell ref="L6:R7"/>
    <mergeCell ref="S6:Y7"/>
    <mergeCell ref="BB6:BI7"/>
    <mergeCell ref="BJ6:BM7"/>
    <mergeCell ref="BB21:BI21"/>
    <mergeCell ref="BJ21:BM21"/>
    <mergeCell ref="BN21:BQ21"/>
    <mergeCell ref="BR21:BU21"/>
    <mergeCell ref="BV21:BY21"/>
    <mergeCell ref="BB19:BI19"/>
    <mergeCell ref="BJ19:BM19"/>
    <mergeCell ref="BN19:BQ19"/>
    <mergeCell ref="BR19:BU19"/>
    <mergeCell ref="BV19:BY19"/>
    <mergeCell ref="BB20:BI20"/>
    <mergeCell ref="BJ20:BM20"/>
    <mergeCell ref="BN20:BQ20"/>
    <mergeCell ref="BR20:BU20"/>
    <mergeCell ref="BV20:BY20"/>
    <mergeCell ref="BB17:BI17"/>
    <mergeCell ref="BJ17:BM17"/>
    <mergeCell ref="BN17:BQ17"/>
    <mergeCell ref="BV17:BY17"/>
    <mergeCell ref="BB18:BI18"/>
    <mergeCell ref="BJ18:BM18"/>
    <mergeCell ref="BN18:BQ18"/>
    <mergeCell ref="BR18:BU18"/>
    <mergeCell ref="BV18:BY18"/>
    <mergeCell ref="BB16:BI16"/>
    <mergeCell ref="BJ16:BM16"/>
    <mergeCell ref="BN16:BQ16"/>
    <mergeCell ref="BR16:BU16"/>
    <mergeCell ref="BV16:BY16"/>
    <mergeCell ref="BB10:BI10"/>
    <mergeCell ref="BJ10:BM10"/>
    <mergeCell ref="BN10:BQ10"/>
    <mergeCell ref="BR10:BU10"/>
    <mergeCell ref="BV10:BY10"/>
    <mergeCell ref="BV12:BY12"/>
    <mergeCell ref="BB8:BI8"/>
    <mergeCell ref="BJ8:BM8"/>
    <mergeCell ref="BN8:BQ8"/>
    <mergeCell ref="BR8:BU8"/>
    <mergeCell ref="BV8:BY8"/>
    <mergeCell ref="BB9:BI9"/>
    <mergeCell ref="BJ9:BM9"/>
    <mergeCell ref="BN9:BQ9"/>
    <mergeCell ref="BR9:BU9"/>
    <mergeCell ref="BV9:BY9"/>
    <mergeCell ref="BB3:BY3"/>
    <mergeCell ref="BV5:BY5"/>
    <mergeCell ref="BN6:BQ7"/>
    <mergeCell ref="BR6:BU7"/>
    <mergeCell ref="BV6:BY7"/>
    <mergeCell ref="AB22:AI22"/>
    <mergeCell ref="AJ22:AM22"/>
    <mergeCell ref="AN22:AQ22"/>
    <mergeCell ref="AR22:AU22"/>
    <mergeCell ref="AV22:AY22"/>
    <mergeCell ref="AB20:AI20"/>
    <mergeCell ref="AJ20:AM20"/>
    <mergeCell ref="AN20:AQ20"/>
    <mergeCell ref="AR20:AU20"/>
    <mergeCell ref="AV20:AY20"/>
    <mergeCell ref="AB21:AI21"/>
    <mergeCell ref="AJ21:AM21"/>
    <mergeCell ref="AN21:AQ21"/>
    <mergeCell ref="AR21:AU21"/>
    <mergeCell ref="AV21:AY21"/>
    <mergeCell ref="AB18:AI18"/>
    <mergeCell ref="AJ18:AM18"/>
    <mergeCell ref="AN18:AQ18"/>
    <mergeCell ref="AR18:AU18"/>
    <mergeCell ref="AR9:AU9"/>
    <mergeCell ref="AV9:AY9"/>
    <mergeCell ref="AB10:AI10"/>
    <mergeCell ref="AJ10:AM10"/>
    <mergeCell ref="AN10:AQ10"/>
    <mergeCell ref="AR10:AU10"/>
    <mergeCell ref="AV10:AY10"/>
    <mergeCell ref="AR17:AU17"/>
    <mergeCell ref="AV17:AY17"/>
    <mergeCell ref="AV12:AY12"/>
    <mergeCell ref="AB13:AI14"/>
    <mergeCell ref="AJ13:AQ13"/>
    <mergeCell ref="AR13:AU14"/>
    <mergeCell ref="AV13:AY14"/>
    <mergeCell ref="AJ14:AM14"/>
    <mergeCell ref="AN14:AQ14"/>
    <mergeCell ref="AB15:AI15"/>
    <mergeCell ref="AJ15:AM15"/>
    <mergeCell ref="AB16:AI16"/>
    <mergeCell ref="AJ16:AM16"/>
    <mergeCell ref="AN16:AQ16"/>
    <mergeCell ref="AR16:AU16"/>
    <mergeCell ref="AV16:AY16"/>
    <mergeCell ref="AN15:AQ15"/>
    <mergeCell ref="B22:K22"/>
    <mergeCell ref="L22:R22"/>
    <mergeCell ref="S22:Y22"/>
    <mergeCell ref="L16:R16"/>
    <mergeCell ref="S16:Y16"/>
    <mergeCell ref="B13:K14"/>
    <mergeCell ref="L13:R14"/>
    <mergeCell ref="S13:Y14"/>
    <mergeCell ref="B9:K9"/>
    <mergeCell ref="L9:R9"/>
    <mergeCell ref="S9:Y9"/>
    <mergeCell ref="B10:K10"/>
    <mergeCell ref="L10:R10"/>
    <mergeCell ref="S10:Y10"/>
    <mergeCell ref="B15:K15"/>
    <mergeCell ref="L15:R15"/>
    <mergeCell ref="S15:Y15"/>
    <mergeCell ref="B17:K17"/>
    <mergeCell ref="L17:R17"/>
    <mergeCell ref="S17:Y17"/>
    <mergeCell ref="B18:K18"/>
    <mergeCell ref="L18:R18"/>
    <mergeCell ref="S18:Y18"/>
    <mergeCell ref="V12:Y12"/>
    <mergeCell ref="B16:K16"/>
    <mergeCell ref="AN7:AQ7"/>
    <mergeCell ref="AB8:AI8"/>
    <mergeCell ref="AJ8:AM8"/>
    <mergeCell ref="AN8:AQ8"/>
    <mergeCell ref="AB9:AI9"/>
    <mergeCell ref="AJ9:AM9"/>
    <mergeCell ref="AN9:AQ9"/>
    <mergeCell ref="B21:K21"/>
    <mergeCell ref="L21:R21"/>
    <mergeCell ref="S21:Y21"/>
    <mergeCell ref="B19:K19"/>
    <mergeCell ref="L19:R19"/>
    <mergeCell ref="S19:Y19"/>
    <mergeCell ref="B20:K20"/>
    <mergeCell ref="L20:R20"/>
    <mergeCell ref="S20:Y20"/>
    <mergeCell ref="B3:Y3"/>
    <mergeCell ref="V5:Y5"/>
    <mergeCell ref="B8:K8"/>
    <mergeCell ref="L8:R8"/>
    <mergeCell ref="S8:Y8"/>
    <mergeCell ref="AB3:AY3"/>
    <mergeCell ref="AV5:AY5"/>
    <mergeCell ref="AB6:AI7"/>
    <mergeCell ref="AJ6:AQ6"/>
    <mergeCell ref="AR6:AU7"/>
    <mergeCell ref="AV6:AY7"/>
    <mergeCell ref="AJ7:AM7"/>
    <mergeCell ref="AR8:AU8"/>
    <mergeCell ref="AV8:AY8"/>
  </mergeCells>
  <phoneticPr fontId="1"/>
  <pageMargins left="0.78740157480314965"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6CD53"/>
  </sheetPr>
  <dimension ref="A1:Y41"/>
  <sheetViews>
    <sheetView view="pageBreakPreview" topLeftCell="A4" zoomScaleNormal="100" zoomScaleSheetLayoutView="100" workbookViewId="0">
      <selection activeCell="AE13" sqref="AE13"/>
    </sheetView>
  </sheetViews>
  <sheetFormatPr defaultRowHeight="18.75" x14ac:dyDescent="0.4"/>
  <cols>
    <col min="1" max="1" width="1.875" customWidth="1"/>
    <col min="2" max="2" width="2.5" customWidth="1"/>
    <col min="3" max="7" width="3.125" customWidth="1"/>
    <col min="8" max="8" width="2.875" customWidth="1"/>
    <col min="9" max="9" width="2.375" customWidth="1"/>
    <col min="10" max="10" width="3" customWidth="1"/>
    <col min="11" max="16" width="3.25" customWidth="1"/>
    <col min="17" max="23" width="3.125" customWidth="1"/>
    <col min="24" max="24" width="6.25" customWidth="1"/>
    <col min="25" max="25" width="1.125" customWidth="1"/>
    <col min="26" max="78" width="3.125" customWidth="1"/>
  </cols>
  <sheetData>
    <row r="1" spans="1:25" ht="24" customHeight="1" x14ac:dyDescent="0.4">
      <c r="A1" s="19" t="s">
        <v>106</v>
      </c>
      <c r="B1" s="9"/>
      <c r="C1" s="9"/>
      <c r="D1" s="9"/>
      <c r="E1" s="9"/>
      <c r="F1" s="9"/>
      <c r="G1" s="9"/>
      <c r="H1" s="9"/>
      <c r="I1" s="9"/>
      <c r="J1" s="9"/>
      <c r="K1" s="9"/>
      <c r="L1" s="9"/>
      <c r="M1" s="9"/>
      <c r="N1" s="9"/>
      <c r="O1" s="9"/>
      <c r="P1" s="9"/>
      <c r="Q1" s="9"/>
      <c r="R1" s="9"/>
      <c r="S1" s="9"/>
      <c r="T1" s="9"/>
      <c r="U1" s="9"/>
      <c r="V1" s="9"/>
      <c r="W1" s="9"/>
      <c r="X1" s="9"/>
      <c r="Y1" s="9"/>
    </row>
    <row r="2" spans="1:25" ht="24" customHeight="1" x14ac:dyDescent="0.4">
      <c r="A2" s="9"/>
      <c r="B2" s="9"/>
      <c r="C2" s="9"/>
      <c r="D2" s="9"/>
      <c r="E2" s="9"/>
      <c r="F2" s="9"/>
      <c r="G2" s="9"/>
      <c r="H2" s="9"/>
      <c r="I2" s="9"/>
      <c r="J2" s="9"/>
      <c r="K2" s="9"/>
      <c r="L2" s="9"/>
      <c r="M2" s="9"/>
      <c r="N2" s="9"/>
      <c r="O2" s="9"/>
      <c r="P2" s="9"/>
      <c r="R2" s="26"/>
      <c r="S2" s="137">
        <v>46022</v>
      </c>
      <c r="T2" s="137"/>
      <c r="U2" s="137"/>
      <c r="V2" s="137"/>
      <c r="W2" s="137"/>
      <c r="X2" s="137"/>
      <c r="Y2" s="9"/>
    </row>
    <row r="3" spans="1:25" ht="24" customHeight="1" x14ac:dyDescent="0.4">
      <c r="A3" s="9"/>
      <c r="B3" s="9"/>
      <c r="C3" s="9"/>
      <c r="D3" s="9"/>
      <c r="E3" s="9"/>
      <c r="F3" s="9"/>
      <c r="G3" s="9"/>
      <c r="H3" s="9"/>
      <c r="I3" s="9"/>
      <c r="J3" s="9"/>
      <c r="K3" s="9"/>
      <c r="L3" s="9"/>
      <c r="M3" s="9"/>
      <c r="N3" s="9"/>
      <c r="O3" s="9"/>
      <c r="P3" s="9"/>
      <c r="Q3" s="9"/>
      <c r="R3" s="9"/>
      <c r="S3" s="9"/>
      <c r="T3" s="9"/>
      <c r="U3" s="9"/>
      <c r="V3" s="9"/>
      <c r="W3" s="9"/>
      <c r="X3" s="9"/>
      <c r="Y3" s="9"/>
    </row>
    <row r="4" spans="1:25" ht="24" customHeight="1" x14ac:dyDescent="0.4">
      <c r="A4" s="9" t="s">
        <v>11</v>
      </c>
      <c r="B4" s="9"/>
      <c r="C4" s="9"/>
      <c r="D4" s="9"/>
      <c r="E4" s="9"/>
      <c r="F4" s="9"/>
      <c r="G4" s="9"/>
      <c r="H4" s="9"/>
      <c r="I4" s="9"/>
      <c r="J4" s="9"/>
      <c r="K4" s="9"/>
      <c r="L4" s="9"/>
      <c r="M4" s="9"/>
      <c r="N4" s="9"/>
      <c r="O4" s="9"/>
      <c r="P4" s="9"/>
      <c r="Q4" s="9"/>
      <c r="R4" s="9"/>
      <c r="S4" s="9"/>
      <c r="T4" s="9"/>
      <c r="U4" s="9"/>
      <c r="V4" s="9"/>
      <c r="W4" s="9"/>
      <c r="X4" s="9"/>
      <c r="Y4" s="9"/>
    </row>
    <row r="5" spans="1:25" ht="24" customHeight="1" x14ac:dyDescent="0.4">
      <c r="A5" s="9"/>
      <c r="B5" s="9"/>
      <c r="C5" s="9"/>
      <c r="D5" s="9"/>
      <c r="E5" s="9"/>
      <c r="F5" s="9"/>
      <c r="G5" s="9"/>
      <c r="H5" s="9"/>
      <c r="I5" s="9"/>
      <c r="J5" s="9"/>
      <c r="L5" s="21" t="s">
        <v>14</v>
      </c>
      <c r="M5" s="21"/>
      <c r="N5" s="21"/>
      <c r="O5" s="9"/>
      <c r="P5" s="324" t="str">
        <f>基本情報!$D$3</f>
        <v>唐津市××××××町五丁目1239</v>
      </c>
      <c r="Q5" s="324"/>
      <c r="R5" s="324"/>
      <c r="S5" s="324"/>
      <c r="T5" s="324"/>
      <c r="U5" s="324"/>
      <c r="V5" s="324"/>
      <c r="W5" s="324"/>
      <c r="X5" s="324"/>
      <c r="Y5" s="10"/>
    </row>
    <row r="6" spans="1:25" ht="24" customHeight="1" x14ac:dyDescent="0.4">
      <c r="A6" s="9"/>
      <c r="B6" s="9"/>
      <c r="C6" s="9"/>
      <c r="D6" s="9"/>
      <c r="E6" s="9"/>
      <c r="F6" s="9"/>
      <c r="G6" s="9"/>
      <c r="H6" s="9"/>
      <c r="I6" s="9"/>
      <c r="J6" s="9"/>
      <c r="L6" s="21" t="s">
        <v>12</v>
      </c>
      <c r="M6" s="21"/>
      <c r="N6" s="21"/>
      <c r="O6" s="9"/>
      <c r="P6" s="324" t="str">
        <f>基本情報!$P$3</f>
        <v>××××××地区まちづくり協議会</v>
      </c>
      <c r="Q6" s="324"/>
      <c r="R6" s="324"/>
      <c r="S6" s="324"/>
      <c r="T6" s="324"/>
      <c r="U6" s="324"/>
      <c r="V6" s="324"/>
      <c r="W6" s="324"/>
      <c r="X6" s="324"/>
      <c r="Y6" s="10"/>
    </row>
    <row r="7" spans="1:25" ht="24" customHeight="1" x14ac:dyDescent="0.4">
      <c r="A7" s="9"/>
      <c r="B7" s="9"/>
      <c r="C7" s="9"/>
      <c r="D7" s="9"/>
      <c r="E7" s="9"/>
      <c r="F7" s="9"/>
      <c r="G7" s="9"/>
      <c r="H7" s="9"/>
      <c r="I7" s="9"/>
      <c r="J7" s="9"/>
      <c r="L7" s="21" t="s">
        <v>13</v>
      </c>
      <c r="M7" s="21"/>
      <c r="N7" s="21"/>
      <c r="O7" s="9"/>
      <c r="P7" s="324" t="str">
        <f>基本情報!$J$3</f>
        <v>会長　唐津太郎</v>
      </c>
      <c r="Q7" s="324"/>
      <c r="R7" s="324"/>
      <c r="S7" s="324"/>
      <c r="T7" s="324"/>
      <c r="U7" s="324"/>
      <c r="V7" s="324"/>
      <c r="W7" s="324"/>
      <c r="X7" s="324"/>
      <c r="Y7" s="10"/>
    </row>
    <row r="8" spans="1:25" ht="24" customHeight="1" x14ac:dyDescent="0.4">
      <c r="A8" s="9"/>
      <c r="B8" s="9"/>
      <c r="C8" s="9"/>
      <c r="D8" s="9"/>
      <c r="E8" s="9"/>
      <c r="F8" s="9"/>
      <c r="G8" s="9"/>
      <c r="H8" s="9"/>
      <c r="I8" s="9"/>
      <c r="J8" s="9"/>
      <c r="K8" s="9"/>
      <c r="L8" s="9"/>
      <c r="M8" s="9"/>
      <c r="N8" s="9"/>
      <c r="O8" s="9"/>
      <c r="P8" s="9"/>
      <c r="Q8" s="9"/>
      <c r="R8" s="9"/>
      <c r="S8" s="9"/>
      <c r="T8" s="9"/>
      <c r="U8" s="9"/>
      <c r="V8" s="9"/>
      <c r="W8" s="9"/>
      <c r="X8" s="9"/>
      <c r="Y8" s="9"/>
    </row>
    <row r="9" spans="1:25" ht="24" customHeight="1" x14ac:dyDescent="0.4">
      <c r="A9" s="133" t="s">
        <v>31</v>
      </c>
      <c r="B9" s="133"/>
      <c r="C9" s="133"/>
      <c r="D9" s="133"/>
      <c r="E9" s="133"/>
      <c r="F9" s="133"/>
      <c r="G9" s="133"/>
      <c r="H9" s="133"/>
      <c r="I9" s="133"/>
      <c r="J9" s="133"/>
      <c r="K9" s="133"/>
      <c r="L9" s="133"/>
      <c r="M9" s="133"/>
      <c r="N9" s="133"/>
      <c r="O9" s="133"/>
      <c r="P9" s="133"/>
      <c r="Q9" s="133"/>
      <c r="R9" s="133"/>
      <c r="S9" s="133"/>
      <c r="T9" s="133"/>
      <c r="U9" s="133"/>
      <c r="V9" s="133"/>
      <c r="W9" s="133"/>
      <c r="X9" s="133"/>
      <c r="Y9" s="10"/>
    </row>
    <row r="10" spans="1:25" ht="24" customHeight="1" x14ac:dyDescent="0.4">
      <c r="A10" s="11"/>
      <c r="B10" s="11"/>
      <c r="C10" s="11"/>
      <c r="D10" s="11"/>
      <c r="E10" s="11"/>
      <c r="F10" s="11"/>
      <c r="G10" s="11"/>
      <c r="H10" s="11"/>
      <c r="I10" s="11"/>
      <c r="J10" s="11"/>
      <c r="K10" s="11"/>
      <c r="L10" s="11"/>
      <c r="M10" s="11"/>
      <c r="N10" s="11"/>
      <c r="O10" s="11"/>
      <c r="P10" s="11"/>
      <c r="Q10" s="11"/>
      <c r="R10" s="11"/>
      <c r="S10" s="11"/>
      <c r="T10" s="11"/>
      <c r="U10" s="11"/>
      <c r="V10" s="11"/>
      <c r="W10" s="11"/>
      <c r="X10" s="11"/>
      <c r="Y10" s="11"/>
    </row>
    <row r="11" spans="1:25" ht="24" customHeight="1" x14ac:dyDescent="0.4">
      <c r="A11" s="9"/>
      <c r="B11" s="323">
        <f>基本情報!$AK$3</f>
        <v>45983</v>
      </c>
      <c r="C11" s="323"/>
      <c r="D11" s="323"/>
      <c r="E11" s="323"/>
      <c r="F11" s="323"/>
      <c r="G11" s="323"/>
      <c r="H11" s="323"/>
      <c r="I11" s="133" t="s">
        <v>32</v>
      </c>
      <c r="J11" s="133"/>
      <c r="K11" s="322">
        <f>基本情報!$AO$3</f>
        <v>1122</v>
      </c>
      <c r="L11" s="322"/>
      <c r="M11" s="322"/>
      <c r="N11" s="322"/>
      <c r="O11" s="322"/>
      <c r="P11" s="322"/>
      <c r="Q11" s="9" t="s">
        <v>33</v>
      </c>
      <c r="R11" s="9"/>
      <c r="S11" s="9"/>
      <c r="T11" s="9"/>
      <c r="U11" s="9"/>
      <c r="V11" s="9"/>
      <c r="W11" s="9"/>
      <c r="X11" s="9"/>
      <c r="Y11" s="9"/>
    </row>
    <row r="12" spans="1:25" ht="26.25" customHeight="1" x14ac:dyDescent="0.4">
      <c r="A12" s="9" t="s">
        <v>102</v>
      </c>
      <c r="B12" s="9"/>
      <c r="C12" s="9"/>
      <c r="D12" s="9"/>
      <c r="E12" s="9"/>
      <c r="F12" s="9"/>
      <c r="G12" s="9"/>
      <c r="H12" s="9"/>
      <c r="I12" s="9"/>
      <c r="J12" s="9"/>
      <c r="K12" s="9"/>
      <c r="L12" s="9"/>
      <c r="M12" s="9"/>
      <c r="N12" s="9"/>
      <c r="O12" s="9"/>
      <c r="P12" s="9"/>
      <c r="Q12" s="9"/>
      <c r="R12" s="9"/>
      <c r="S12" s="9"/>
      <c r="T12" s="9"/>
      <c r="U12" s="9"/>
      <c r="V12" s="9"/>
      <c r="W12" s="9"/>
      <c r="X12" s="9"/>
      <c r="Y12" s="9"/>
    </row>
    <row r="13" spans="1:25" ht="26.25" customHeight="1" x14ac:dyDescent="0.4">
      <c r="A13" s="9" t="s">
        <v>144</v>
      </c>
      <c r="B13" s="9"/>
      <c r="C13" s="9"/>
      <c r="D13" s="9"/>
      <c r="E13" s="9"/>
      <c r="F13" s="9"/>
      <c r="G13" s="9"/>
      <c r="H13" s="9"/>
      <c r="I13" s="9"/>
      <c r="J13" s="9"/>
      <c r="K13" s="9"/>
      <c r="L13" s="9"/>
      <c r="M13" s="9"/>
      <c r="N13" s="9"/>
      <c r="O13" s="9"/>
      <c r="P13" s="9"/>
      <c r="Q13" s="9"/>
      <c r="R13" s="9"/>
      <c r="S13" s="9"/>
      <c r="T13" s="9"/>
      <c r="U13" s="9"/>
      <c r="V13" s="9"/>
      <c r="W13" s="9"/>
      <c r="X13" s="9"/>
      <c r="Y13" s="9"/>
    </row>
    <row r="14" spans="1:25" ht="26.25" customHeight="1" x14ac:dyDescent="0.4">
      <c r="A14" s="9" t="s">
        <v>34</v>
      </c>
      <c r="B14" s="9"/>
      <c r="C14" s="9"/>
      <c r="D14" s="9"/>
      <c r="E14" s="9"/>
      <c r="F14" s="9"/>
      <c r="G14" s="9"/>
      <c r="H14" s="9"/>
      <c r="I14" s="9"/>
      <c r="J14" s="9"/>
      <c r="K14" s="9"/>
      <c r="L14" s="9"/>
      <c r="M14" s="9"/>
      <c r="N14" s="9"/>
      <c r="O14" s="9"/>
      <c r="P14" s="9"/>
      <c r="Q14" s="9"/>
      <c r="R14" s="9"/>
      <c r="S14" s="9"/>
      <c r="T14" s="9"/>
      <c r="U14" s="9"/>
      <c r="V14" s="9"/>
      <c r="W14" s="9"/>
      <c r="X14" s="9"/>
      <c r="Y14" s="9"/>
    </row>
    <row r="15" spans="1:25" ht="6" customHeight="1" x14ac:dyDescent="0.4">
      <c r="A15" s="9"/>
      <c r="B15" s="9"/>
      <c r="C15" s="9"/>
      <c r="D15" s="9"/>
      <c r="E15" s="9"/>
      <c r="F15" s="9"/>
      <c r="G15" s="9"/>
      <c r="H15" s="9"/>
      <c r="I15" s="9"/>
      <c r="J15" s="9"/>
      <c r="K15" s="9"/>
      <c r="L15" s="9"/>
      <c r="M15" s="9"/>
      <c r="N15" s="9"/>
      <c r="O15" s="9"/>
      <c r="P15" s="9"/>
      <c r="Q15" s="9"/>
      <c r="R15" s="9"/>
      <c r="S15" s="9"/>
      <c r="T15" s="9"/>
      <c r="U15" s="9"/>
      <c r="V15" s="9"/>
      <c r="W15" s="9"/>
      <c r="X15" s="9"/>
      <c r="Y15" s="9"/>
    </row>
    <row r="16" spans="1:25" ht="24" customHeight="1" x14ac:dyDescent="0.4">
      <c r="A16" s="9"/>
      <c r="B16" s="143" t="s">
        <v>17</v>
      </c>
      <c r="C16" s="144"/>
      <c r="D16" s="144"/>
      <c r="E16" s="144"/>
      <c r="F16" s="144"/>
      <c r="G16" s="145"/>
      <c r="H16" s="180" t="str">
        <f>基本情報!$X$3</f>
        <v>××××××地区まちづくり事業</v>
      </c>
      <c r="I16" s="181"/>
      <c r="J16" s="181"/>
      <c r="K16" s="181"/>
      <c r="L16" s="181"/>
      <c r="M16" s="181"/>
      <c r="N16" s="181"/>
      <c r="O16" s="181"/>
      <c r="P16" s="181"/>
      <c r="Q16" s="181"/>
      <c r="R16" s="181"/>
      <c r="S16" s="181"/>
      <c r="T16" s="181"/>
      <c r="U16" s="86" t="s">
        <v>114</v>
      </c>
      <c r="V16" s="90">
        <f>申請書!$V$15</f>
        <v>2</v>
      </c>
      <c r="W16" s="86" t="s">
        <v>217</v>
      </c>
      <c r="X16" s="85"/>
      <c r="Y16" s="9"/>
    </row>
    <row r="17" spans="1:25" ht="24" customHeight="1" x14ac:dyDescent="0.4">
      <c r="A17" s="9"/>
      <c r="B17" s="151" t="s">
        <v>7</v>
      </c>
      <c r="C17" s="152"/>
      <c r="D17" s="152"/>
      <c r="E17" s="152"/>
      <c r="F17" s="152"/>
      <c r="G17" s="153"/>
      <c r="H17" s="317" t="s">
        <v>178</v>
      </c>
      <c r="I17" s="318"/>
      <c r="J17" s="319"/>
      <c r="K17" s="321" t="s">
        <v>180</v>
      </c>
      <c r="L17" s="308"/>
      <c r="M17" s="308"/>
      <c r="N17" s="308"/>
      <c r="O17" s="308" t="s">
        <v>181</v>
      </c>
      <c r="P17" s="308"/>
      <c r="Q17" s="308"/>
      <c r="R17" s="308"/>
      <c r="S17" s="308" t="s">
        <v>182</v>
      </c>
      <c r="T17" s="308"/>
      <c r="U17" s="308"/>
      <c r="V17" s="308"/>
      <c r="W17" s="308"/>
      <c r="X17" s="72"/>
      <c r="Y17" s="9"/>
    </row>
    <row r="18" spans="1:25" ht="24" customHeight="1" x14ac:dyDescent="0.4">
      <c r="A18" s="67"/>
      <c r="B18" s="154"/>
      <c r="C18" s="155"/>
      <c r="D18" s="155"/>
      <c r="E18" s="155"/>
      <c r="F18" s="155"/>
      <c r="G18" s="156"/>
      <c r="H18" s="154" t="s">
        <v>179</v>
      </c>
      <c r="I18" s="155"/>
      <c r="J18" s="320"/>
      <c r="K18" s="309" t="s">
        <v>183</v>
      </c>
      <c r="L18" s="310"/>
      <c r="M18" s="310"/>
      <c r="N18" s="310"/>
      <c r="O18" s="310" t="s">
        <v>184</v>
      </c>
      <c r="P18" s="310"/>
      <c r="Q18" s="310"/>
      <c r="R18" s="310"/>
      <c r="S18" s="66"/>
      <c r="T18" s="66"/>
      <c r="U18" s="66"/>
      <c r="V18" s="66"/>
      <c r="W18" s="66"/>
      <c r="X18" s="71"/>
      <c r="Y18" s="67"/>
    </row>
    <row r="19" spans="1:25" ht="21" customHeight="1" x14ac:dyDescent="0.4">
      <c r="A19" s="9"/>
      <c r="B19" s="151" t="s">
        <v>35</v>
      </c>
      <c r="C19" s="152"/>
      <c r="D19" s="152"/>
      <c r="E19" s="152"/>
      <c r="F19" s="152"/>
      <c r="G19" s="153"/>
      <c r="H19" s="311"/>
      <c r="I19" s="312"/>
      <c r="J19" s="312"/>
      <c r="K19" s="312"/>
      <c r="L19" s="312"/>
      <c r="M19" s="312"/>
      <c r="N19" s="312"/>
      <c r="O19" s="312"/>
      <c r="P19" s="312"/>
      <c r="Q19" s="312"/>
      <c r="R19" s="312"/>
      <c r="S19" s="312"/>
      <c r="T19" s="312"/>
      <c r="U19" s="312"/>
      <c r="V19" s="312"/>
      <c r="W19" s="312"/>
      <c r="X19" s="313"/>
      <c r="Y19" s="9"/>
    </row>
    <row r="20" spans="1:25" ht="21" customHeight="1" x14ac:dyDescent="0.4">
      <c r="A20" s="67"/>
      <c r="B20" s="154"/>
      <c r="C20" s="155"/>
      <c r="D20" s="155"/>
      <c r="E20" s="155"/>
      <c r="F20" s="155"/>
      <c r="G20" s="156"/>
      <c r="H20" s="314"/>
      <c r="I20" s="315"/>
      <c r="J20" s="315"/>
      <c r="K20" s="315"/>
      <c r="L20" s="315"/>
      <c r="M20" s="315"/>
      <c r="N20" s="315"/>
      <c r="O20" s="315"/>
      <c r="P20" s="315"/>
      <c r="Q20" s="315"/>
      <c r="R20" s="315"/>
      <c r="S20" s="315"/>
      <c r="T20" s="315"/>
      <c r="U20" s="315"/>
      <c r="V20" s="315"/>
      <c r="W20" s="315"/>
      <c r="X20" s="316"/>
      <c r="Y20" s="67"/>
    </row>
    <row r="21" spans="1:25" ht="21" customHeight="1" x14ac:dyDescent="0.4">
      <c r="A21" s="9"/>
      <c r="B21" s="307" t="s">
        <v>150</v>
      </c>
      <c r="C21" s="152"/>
      <c r="D21" s="152"/>
      <c r="E21" s="152"/>
      <c r="F21" s="152"/>
      <c r="G21" s="153"/>
      <c r="H21" s="301"/>
      <c r="I21" s="302"/>
      <c r="J21" s="302"/>
      <c r="K21" s="302"/>
      <c r="L21" s="302"/>
      <c r="M21" s="302"/>
      <c r="N21" s="302"/>
      <c r="O21" s="302"/>
      <c r="P21" s="302"/>
      <c r="Q21" s="302"/>
      <c r="R21" s="302"/>
      <c r="S21" s="302"/>
      <c r="T21" s="302"/>
      <c r="U21" s="302"/>
      <c r="V21" s="302"/>
      <c r="W21" s="302"/>
      <c r="X21" s="303"/>
      <c r="Y21" s="9"/>
    </row>
    <row r="22" spans="1:25" ht="21" customHeight="1" x14ac:dyDescent="0.4">
      <c r="A22" s="9"/>
      <c r="B22" s="154"/>
      <c r="C22" s="155"/>
      <c r="D22" s="155"/>
      <c r="E22" s="155"/>
      <c r="F22" s="155"/>
      <c r="G22" s="156"/>
      <c r="H22" s="304"/>
      <c r="I22" s="305"/>
      <c r="J22" s="305"/>
      <c r="K22" s="305"/>
      <c r="L22" s="305"/>
      <c r="M22" s="305"/>
      <c r="N22" s="305"/>
      <c r="O22" s="305"/>
      <c r="P22" s="305"/>
      <c r="Q22" s="305"/>
      <c r="R22" s="305"/>
      <c r="S22" s="305"/>
      <c r="T22" s="305"/>
      <c r="U22" s="305"/>
      <c r="V22" s="305"/>
      <c r="W22" s="305"/>
      <c r="X22" s="306"/>
      <c r="Y22" s="9"/>
    </row>
    <row r="23" spans="1:25" ht="21" customHeight="1" x14ac:dyDescent="0.4">
      <c r="A23" s="9"/>
      <c r="B23" s="307" t="s">
        <v>151</v>
      </c>
      <c r="C23" s="152"/>
      <c r="D23" s="152"/>
      <c r="E23" s="152"/>
      <c r="F23" s="152"/>
      <c r="G23" s="153"/>
      <c r="H23" s="301"/>
      <c r="I23" s="302"/>
      <c r="J23" s="302"/>
      <c r="K23" s="302"/>
      <c r="L23" s="302"/>
      <c r="M23" s="302"/>
      <c r="N23" s="302"/>
      <c r="O23" s="302"/>
      <c r="P23" s="302"/>
      <c r="Q23" s="302"/>
      <c r="R23" s="302"/>
      <c r="S23" s="302"/>
      <c r="T23" s="302"/>
      <c r="U23" s="302"/>
      <c r="V23" s="302"/>
      <c r="W23" s="302"/>
      <c r="X23" s="303"/>
      <c r="Y23" s="9"/>
    </row>
    <row r="24" spans="1:25" ht="21" customHeight="1" x14ac:dyDescent="0.4">
      <c r="A24" s="9"/>
      <c r="B24" s="154"/>
      <c r="C24" s="155"/>
      <c r="D24" s="155"/>
      <c r="E24" s="155"/>
      <c r="F24" s="155"/>
      <c r="G24" s="156"/>
      <c r="H24" s="304"/>
      <c r="I24" s="305"/>
      <c r="J24" s="305"/>
      <c r="K24" s="305"/>
      <c r="L24" s="305"/>
      <c r="M24" s="305"/>
      <c r="N24" s="305"/>
      <c r="O24" s="305"/>
      <c r="P24" s="305"/>
      <c r="Q24" s="305"/>
      <c r="R24" s="305"/>
      <c r="S24" s="305"/>
      <c r="T24" s="305"/>
      <c r="U24" s="305"/>
      <c r="V24" s="305"/>
      <c r="W24" s="305"/>
      <c r="X24" s="306"/>
      <c r="Y24" s="9"/>
    </row>
    <row r="25" spans="1:25" ht="24" customHeight="1" x14ac:dyDescent="0.4">
      <c r="A25" s="9"/>
      <c r="B25" s="151" t="s">
        <v>21</v>
      </c>
      <c r="C25" s="152"/>
      <c r="D25" s="152"/>
      <c r="E25" s="152"/>
      <c r="F25" s="152"/>
      <c r="G25" s="153"/>
      <c r="H25" s="171" t="s">
        <v>103</v>
      </c>
      <c r="I25" s="172"/>
      <c r="J25" s="172"/>
      <c r="K25" s="172"/>
      <c r="L25" s="172"/>
      <c r="M25" s="172"/>
      <c r="N25" s="172"/>
      <c r="O25" s="172"/>
      <c r="P25" s="172"/>
      <c r="Q25" s="172"/>
      <c r="R25" s="172"/>
      <c r="S25" s="172"/>
      <c r="T25" s="172"/>
      <c r="U25" s="172"/>
      <c r="V25" s="172"/>
      <c r="W25" s="172"/>
      <c r="X25" s="173"/>
      <c r="Y25" s="9"/>
    </row>
    <row r="26" spans="1:25" ht="24" customHeight="1" x14ac:dyDescent="0.4">
      <c r="A26" s="9"/>
      <c r="B26" s="168"/>
      <c r="C26" s="169"/>
      <c r="D26" s="169"/>
      <c r="E26" s="169"/>
      <c r="F26" s="169"/>
      <c r="G26" s="170"/>
      <c r="H26" s="174" t="s">
        <v>36</v>
      </c>
      <c r="I26" s="175"/>
      <c r="J26" s="175"/>
      <c r="K26" s="175"/>
      <c r="L26" s="175"/>
      <c r="M26" s="175"/>
      <c r="N26" s="175"/>
      <c r="O26" s="175"/>
      <c r="P26" s="175"/>
      <c r="Q26" s="175"/>
      <c r="R26" s="175"/>
      <c r="S26" s="175"/>
      <c r="T26" s="175"/>
      <c r="U26" s="175"/>
      <c r="V26" s="175"/>
      <c r="W26" s="175"/>
      <c r="X26" s="176"/>
      <c r="Y26" s="9"/>
    </row>
    <row r="27" spans="1:25" ht="24" customHeight="1" x14ac:dyDescent="0.4">
      <c r="A27" s="9"/>
      <c r="B27" s="143" t="s">
        <v>22</v>
      </c>
      <c r="C27" s="144"/>
      <c r="D27" s="144"/>
      <c r="E27" s="144"/>
      <c r="F27" s="144"/>
      <c r="G27" s="145"/>
      <c r="H27" s="299"/>
      <c r="I27" s="142"/>
      <c r="J27" s="142"/>
      <c r="K27" s="142"/>
      <c r="L27" s="142"/>
      <c r="M27" s="142"/>
      <c r="N27" s="142"/>
      <c r="O27" s="142"/>
      <c r="P27" s="142"/>
      <c r="Q27" s="142"/>
      <c r="R27" s="142"/>
      <c r="S27" s="142"/>
      <c r="T27" s="142"/>
      <c r="U27" s="142"/>
      <c r="V27" s="142"/>
      <c r="W27" s="142"/>
      <c r="X27" s="300"/>
      <c r="Y27" s="9"/>
    </row>
    <row r="28" spans="1:25" ht="24" customHeight="1" x14ac:dyDescent="0.4">
      <c r="A28" s="9"/>
      <c r="B28" s="9"/>
      <c r="C28" s="9"/>
      <c r="D28" s="9"/>
      <c r="E28" s="9"/>
      <c r="F28" s="9"/>
      <c r="G28" s="9"/>
      <c r="H28" s="9"/>
      <c r="I28" s="9"/>
      <c r="J28" s="9"/>
      <c r="K28" s="9"/>
      <c r="L28" s="9"/>
      <c r="M28" s="9"/>
      <c r="N28" s="9"/>
      <c r="O28" s="9"/>
      <c r="P28" s="9"/>
      <c r="Q28" s="9"/>
      <c r="R28" s="9"/>
      <c r="S28" s="9"/>
      <c r="T28" s="9"/>
      <c r="U28" s="9"/>
      <c r="V28" s="9"/>
      <c r="W28" s="9"/>
      <c r="X28" s="9"/>
      <c r="Y28" s="9"/>
    </row>
    <row r="29" spans="1:25" ht="24" customHeight="1" x14ac:dyDescent="0.4">
      <c r="A29" s="9"/>
      <c r="B29" s="9"/>
      <c r="C29" s="9"/>
      <c r="D29" s="9"/>
      <c r="E29" s="9"/>
      <c r="F29" s="9"/>
      <c r="G29" s="9"/>
      <c r="H29" s="9"/>
      <c r="I29" s="9"/>
      <c r="J29" s="9"/>
      <c r="K29" s="9"/>
      <c r="L29" s="9"/>
      <c r="M29" s="9"/>
      <c r="N29" s="9"/>
      <c r="O29" s="9"/>
      <c r="P29" s="9"/>
      <c r="Q29" s="9"/>
      <c r="R29" s="9"/>
      <c r="S29" s="9"/>
      <c r="T29" s="9"/>
      <c r="U29" s="9"/>
      <c r="V29" s="9"/>
      <c r="W29" s="9"/>
      <c r="X29" s="9"/>
      <c r="Y29" s="9"/>
    </row>
    <row r="30" spans="1:25" ht="24" customHeight="1" x14ac:dyDescent="0.4">
      <c r="A30" s="9"/>
      <c r="B30" s="9"/>
      <c r="C30" s="9"/>
      <c r="D30" s="9"/>
      <c r="E30" s="9"/>
      <c r="F30" s="9"/>
      <c r="G30" s="9"/>
      <c r="H30" s="9"/>
      <c r="I30" s="9"/>
      <c r="J30" s="9"/>
      <c r="K30" s="9"/>
      <c r="L30" s="9"/>
      <c r="M30" s="9"/>
      <c r="N30" s="9"/>
      <c r="O30" s="9"/>
      <c r="P30" s="9"/>
      <c r="Q30" s="9"/>
      <c r="R30" s="9"/>
      <c r="S30" s="9"/>
      <c r="T30" s="9"/>
      <c r="U30" s="9"/>
      <c r="V30" s="9"/>
      <c r="W30" s="9"/>
      <c r="X30" s="9"/>
      <c r="Y30" s="9"/>
    </row>
    <row r="31" spans="1:25" ht="24" customHeight="1" x14ac:dyDescent="0.4">
      <c r="A31" s="9"/>
      <c r="B31" s="9"/>
      <c r="C31" s="9"/>
      <c r="D31" s="9"/>
      <c r="E31" s="9"/>
      <c r="F31" s="9"/>
      <c r="G31" s="9"/>
      <c r="H31" s="9"/>
      <c r="I31" s="9"/>
      <c r="J31" s="9"/>
      <c r="K31" s="9"/>
      <c r="L31" s="9"/>
      <c r="M31" s="9"/>
      <c r="N31" s="9"/>
      <c r="O31" s="9"/>
      <c r="P31" s="9"/>
      <c r="Q31" s="9"/>
      <c r="R31" s="9"/>
      <c r="S31" s="9"/>
      <c r="T31" s="9"/>
      <c r="U31" s="9"/>
      <c r="V31" s="9"/>
      <c r="W31" s="9"/>
      <c r="X31" s="9"/>
      <c r="Y31" s="9"/>
    </row>
    <row r="32" spans="1:25" ht="24" customHeight="1" x14ac:dyDescent="0.4">
      <c r="A32" s="9"/>
      <c r="B32" s="9"/>
      <c r="C32" s="9"/>
      <c r="D32" s="9"/>
      <c r="E32" s="9"/>
      <c r="F32" s="9"/>
      <c r="G32" s="9"/>
      <c r="H32" s="9"/>
      <c r="I32" s="9"/>
      <c r="J32" s="9"/>
      <c r="K32" s="9"/>
      <c r="L32" s="9"/>
      <c r="M32" s="9"/>
      <c r="N32" s="9"/>
      <c r="O32" s="9"/>
      <c r="P32" s="9"/>
      <c r="Q32" s="9"/>
      <c r="R32" s="9"/>
      <c r="S32" s="9"/>
      <c r="T32" s="9"/>
      <c r="U32" s="9"/>
      <c r="V32" s="9"/>
      <c r="W32" s="9"/>
      <c r="X32" s="9"/>
      <c r="Y32" s="9"/>
    </row>
    <row r="33" spans="1:25" ht="24" customHeight="1" x14ac:dyDescent="0.4">
      <c r="A33" s="9"/>
      <c r="B33" s="9"/>
      <c r="C33" s="9"/>
      <c r="D33" s="9"/>
      <c r="E33" s="9"/>
      <c r="F33" s="9"/>
      <c r="G33" s="9"/>
      <c r="H33" s="9"/>
      <c r="I33" s="9"/>
      <c r="J33" s="9"/>
      <c r="K33" s="9"/>
      <c r="L33" s="9"/>
      <c r="M33" s="9"/>
      <c r="N33" s="9"/>
      <c r="O33" s="9"/>
      <c r="P33" s="9"/>
      <c r="Q33" s="9"/>
      <c r="R33" s="9"/>
      <c r="S33" s="9"/>
      <c r="T33" s="9"/>
      <c r="U33" s="9"/>
      <c r="V33" s="9"/>
      <c r="W33" s="9"/>
      <c r="X33" s="9"/>
      <c r="Y33" s="9"/>
    </row>
    <row r="34" spans="1:25" ht="24" customHeight="1" x14ac:dyDescent="0.4">
      <c r="A34" s="9"/>
      <c r="B34" s="9"/>
      <c r="C34" s="9"/>
      <c r="D34" s="9"/>
      <c r="E34" s="9"/>
      <c r="F34" s="9"/>
      <c r="G34" s="9"/>
      <c r="H34" s="9"/>
      <c r="I34" s="9"/>
      <c r="J34" s="9"/>
      <c r="K34" s="9"/>
      <c r="L34" s="9"/>
      <c r="M34" s="9"/>
      <c r="N34" s="9"/>
      <c r="O34" s="9"/>
      <c r="P34" s="9"/>
      <c r="Q34" s="9"/>
      <c r="R34" s="9"/>
      <c r="S34" s="9"/>
      <c r="T34" s="9"/>
      <c r="U34" s="9"/>
      <c r="V34" s="9"/>
      <c r="W34" s="9"/>
      <c r="X34" s="9"/>
      <c r="Y34" s="9"/>
    </row>
    <row r="35" spans="1:25" ht="24" customHeight="1" x14ac:dyDescent="0.4">
      <c r="A35" s="9"/>
      <c r="B35" s="9"/>
      <c r="C35" s="9"/>
      <c r="D35" s="9"/>
      <c r="E35" s="9"/>
      <c r="F35" s="9"/>
      <c r="G35" s="9"/>
      <c r="H35" s="9"/>
      <c r="I35" s="9"/>
      <c r="J35" s="9"/>
      <c r="K35" s="9"/>
      <c r="L35" s="9"/>
      <c r="M35" s="9"/>
      <c r="N35" s="9"/>
      <c r="O35" s="9"/>
      <c r="P35" s="9"/>
      <c r="Q35" s="9"/>
      <c r="R35" s="9"/>
      <c r="S35" s="9"/>
      <c r="T35" s="9"/>
      <c r="U35" s="9"/>
      <c r="V35" s="9"/>
      <c r="W35" s="9"/>
      <c r="X35" s="9"/>
      <c r="Y35" s="9"/>
    </row>
    <row r="36" spans="1:25" ht="24" customHeight="1" x14ac:dyDescent="0.4">
      <c r="A36" s="9"/>
      <c r="B36" s="9"/>
      <c r="C36" s="9"/>
      <c r="D36" s="9"/>
      <c r="E36" s="9"/>
      <c r="F36" s="9"/>
      <c r="G36" s="9"/>
      <c r="H36" s="9"/>
      <c r="I36" s="9"/>
      <c r="J36" s="9"/>
      <c r="K36" s="9"/>
      <c r="L36" s="9"/>
      <c r="M36" s="9"/>
      <c r="N36" s="9"/>
      <c r="O36" s="9"/>
      <c r="P36" s="9"/>
      <c r="Q36" s="9"/>
      <c r="R36" s="9"/>
      <c r="S36" s="9"/>
      <c r="T36" s="9"/>
      <c r="U36" s="9"/>
      <c r="V36" s="9"/>
      <c r="W36" s="9"/>
      <c r="X36" s="9"/>
      <c r="Y36" s="9"/>
    </row>
    <row r="37" spans="1:25" ht="24" customHeight="1" x14ac:dyDescent="0.4">
      <c r="A37" s="9"/>
      <c r="B37" s="9"/>
      <c r="C37" s="9"/>
      <c r="D37" s="9"/>
      <c r="E37" s="9"/>
      <c r="F37" s="9"/>
      <c r="G37" s="9"/>
      <c r="H37" s="9"/>
      <c r="I37" s="9"/>
      <c r="J37" s="9"/>
      <c r="K37" s="9"/>
      <c r="L37" s="9"/>
      <c r="M37" s="9"/>
      <c r="N37" s="9"/>
      <c r="O37" s="9"/>
      <c r="P37" s="9"/>
      <c r="Q37" s="9"/>
      <c r="R37" s="9"/>
      <c r="S37" s="9"/>
      <c r="T37" s="9"/>
      <c r="U37" s="9"/>
      <c r="V37" s="9"/>
      <c r="W37" s="9"/>
      <c r="X37" s="9"/>
      <c r="Y37" s="9"/>
    </row>
    <row r="38" spans="1:25" ht="24" customHeight="1" x14ac:dyDescent="0.4">
      <c r="A38" s="9"/>
      <c r="B38" s="9"/>
      <c r="C38" s="9"/>
      <c r="D38" s="9"/>
      <c r="E38" s="9"/>
      <c r="F38" s="9"/>
      <c r="G38" s="9"/>
      <c r="H38" s="9"/>
      <c r="I38" s="9"/>
      <c r="J38" s="9"/>
      <c r="K38" s="9"/>
      <c r="L38" s="9"/>
      <c r="M38" s="9"/>
      <c r="N38" s="9"/>
      <c r="O38" s="9"/>
      <c r="P38" s="9"/>
      <c r="Q38" s="9"/>
      <c r="R38" s="9"/>
      <c r="S38" s="9"/>
      <c r="T38" s="9"/>
      <c r="U38" s="9"/>
      <c r="V38" s="9"/>
      <c r="W38" s="9"/>
      <c r="X38" s="9"/>
      <c r="Y38" s="9"/>
    </row>
    <row r="39" spans="1:25" ht="24" customHeight="1" x14ac:dyDescent="0.4">
      <c r="A39" s="9"/>
      <c r="B39" s="9"/>
      <c r="C39" s="9"/>
      <c r="D39" s="9"/>
      <c r="E39" s="9"/>
      <c r="F39" s="9"/>
      <c r="G39" s="9"/>
      <c r="H39" s="9"/>
      <c r="I39" s="9"/>
      <c r="J39" s="9"/>
      <c r="K39" s="9"/>
      <c r="L39" s="9"/>
      <c r="M39" s="9"/>
      <c r="N39" s="9"/>
      <c r="O39" s="9"/>
      <c r="P39" s="9"/>
      <c r="Q39" s="9"/>
      <c r="R39" s="9"/>
      <c r="S39" s="9"/>
      <c r="T39" s="9"/>
      <c r="U39" s="9"/>
      <c r="V39" s="9"/>
      <c r="W39" s="9"/>
      <c r="X39" s="9"/>
      <c r="Y39" s="9"/>
    </row>
    <row r="40" spans="1:25" ht="24" customHeight="1" x14ac:dyDescent="0.4">
      <c r="A40" s="9"/>
      <c r="B40" s="9"/>
      <c r="C40" s="9"/>
      <c r="D40" s="9"/>
      <c r="E40" s="9"/>
      <c r="F40" s="9"/>
      <c r="G40" s="9"/>
      <c r="H40" s="9"/>
      <c r="I40" s="9"/>
      <c r="J40" s="9"/>
      <c r="K40" s="9"/>
      <c r="L40" s="9"/>
      <c r="M40" s="9"/>
      <c r="N40" s="9"/>
      <c r="O40" s="9"/>
      <c r="P40" s="9"/>
      <c r="Q40" s="9"/>
      <c r="R40" s="9"/>
      <c r="S40" s="9"/>
      <c r="T40" s="9"/>
      <c r="U40" s="9"/>
      <c r="V40" s="9"/>
      <c r="W40" s="9"/>
      <c r="X40" s="9"/>
      <c r="Y40" s="9"/>
    </row>
    <row r="41" spans="1:25" ht="24" customHeight="1" x14ac:dyDescent="0.4">
      <c r="A41" s="9"/>
      <c r="B41" s="9"/>
      <c r="C41" s="9"/>
      <c r="D41" s="9"/>
      <c r="E41" s="9"/>
      <c r="F41" s="9"/>
      <c r="G41" s="9"/>
      <c r="H41" s="9"/>
      <c r="I41" s="9"/>
      <c r="J41" s="9"/>
      <c r="K41" s="9"/>
      <c r="L41" s="9"/>
      <c r="M41" s="9"/>
      <c r="N41" s="9"/>
      <c r="O41" s="9"/>
      <c r="P41" s="9"/>
      <c r="Q41" s="9"/>
      <c r="R41" s="9"/>
      <c r="S41" s="9"/>
      <c r="T41" s="9"/>
      <c r="U41" s="9"/>
      <c r="V41" s="9"/>
      <c r="W41" s="9"/>
      <c r="X41" s="9"/>
      <c r="Y41" s="9"/>
    </row>
  </sheetData>
  <mergeCells count="29">
    <mergeCell ref="S2:X2"/>
    <mergeCell ref="K11:P11"/>
    <mergeCell ref="B11:H11"/>
    <mergeCell ref="I11:J11"/>
    <mergeCell ref="P7:X7"/>
    <mergeCell ref="A9:X9"/>
    <mergeCell ref="P5:X5"/>
    <mergeCell ref="P6:X6"/>
    <mergeCell ref="B19:G20"/>
    <mergeCell ref="H19:X20"/>
    <mergeCell ref="H17:J17"/>
    <mergeCell ref="H18:J18"/>
    <mergeCell ref="K17:N17"/>
    <mergeCell ref="H16:T16"/>
    <mergeCell ref="B27:G27"/>
    <mergeCell ref="H27:X27"/>
    <mergeCell ref="B25:G26"/>
    <mergeCell ref="H25:X25"/>
    <mergeCell ref="H26:X26"/>
    <mergeCell ref="H23:X24"/>
    <mergeCell ref="B23:G24"/>
    <mergeCell ref="H21:X22"/>
    <mergeCell ref="B16:G16"/>
    <mergeCell ref="B21:G22"/>
    <mergeCell ref="O17:R17"/>
    <mergeCell ref="S17:W17"/>
    <mergeCell ref="K18:N18"/>
    <mergeCell ref="O18:R18"/>
    <mergeCell ref="B17:G18"/>
  </mergeCells>
  <phoneticPr fontId="1"/>
  <pageMargins left="0.98425196850393704" right="0.70866141732283472" top="1.1417322834645669" bottom="0.74803149606299213" header="0.31496062992125984" footer="0.31496062992125984"/>
  <pageSetup paperSize="9" scale="9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34E082"/>
  </sheetPr>
  <dimension ref="A1:Y41"/>
  <sheetViews>
    <sheetView view="pageBreakPreview" zoomScaleNormal="100" zoomScaleSheetLayoutView="100" workbookViewId="0">
      <selection activeCell="P1" sqref="P1"/>
    </sheetView>
  </sheetViews>
  <sheetFormatPr defaultRowHeight="18.75" x14ac:dyDescent="0.4"/>
  <cols>
    <col min="1" max="1" width="1.875" customWidth="1"/>
    <col min="2" max="14" width="3.125" customWidth="1"/>
    <col min="15" max="15" width="2.375" customWidth="1"/>
    <col min="16" max="23" width="3.125" customWidth="1"/>
    <col min="24" max="24" width="4.75" customWidth="1"/>
    <col min="25" max="78" width="3.125" customWidth="1"/>
  </cols>
  <sheetData>
    <row r="1" spans="1:25" ht="24" customHeight="1" x14ac:dyDescent="0.4">
      <c r="A1" s="19" t="s">
        <v>105</v>
      </c>
      <c r="B1" s="9"/>
      <c r="C1" s="9"/>
      <c r="D1" s="9"/>
      <c r="E1" s="9"/>
      <c r="F1" s="9"/>
      <c r="G1" s="9"/>
      <c r="H1" s="9"/>
      <c r="I1" s="9"/>
      <c r="J1" s="9"/>
      <c r="K1" s="9"/>
      <c r="L1" s="9"/>
      <c r="M1" s="9"/>
      <c r="N1" s="9"/>
      <c r="O1" s="9"/>
      <c r="P1" s="9"/>
      <c r="Q1" s="9"/>
      <c r="R1" s="9"/>
      <c r="S1" s="9"/>
      <c r="T1" s="9"/>
      <c r="U1" s="9"/>
      <c r="V1" s="9"/>
      <c r="W1" s="9"/>
      <c r="X1" s="9"/>
      <c r="Y1" s="9"/>
    </row>
    <row r="2" spans="1:25" ht="24" customHeight="1" x14ac:dyDescent="0.4">
      <c r="A2" s="9"/>
      <c r="B2" s="9"/>
      <c r="C2" s="9"/>
      <c r="D2" s="9"/>
      <c r="E2" s="9"/>
      <c r="F2" s="9"/>
      <c r="G2" s="9"/>
      <c r="H2" s="9"/>
      <c r="I2" s="9"/>
      <c r="J2" s="9"/>
      <c r="K2" s="9"/>
      <c r="L2" s="9"/>
      <c r="M2" s="9"/>
      <c r="N2" s="9"/>
      <c r="O2" s="9"/>
      <c r="P2" s="9"/>
      <c r="R2" s="137">
        <v>46022</v>
      </c>
      <c r="S2" s="137"/>
      <c r="T2" s="137"/>
      <c r="U2" s="137"/>
      <c r="V2" s="137"/>
      <c r="W2" s="137"/>
      <c r="X2" s="137"/>
      <c r="Y2" s="9"/>
    </row>
    <row r="3" spans="1:25" ht="24" customHeight="1" x14ac:dyDescent="0.4">
      <c r="A3" s="9"/>
      <c r="B3" s="9"/>
      <c r="C3" s="9"/>
      <c r="D3" s="9"/>
      <c r="E3" s="9"/>
      <c r="F3" s="9"/>
      <c r="G3" s="9"/>
      <c r="H3" s="9"/>
      <c r="I3" s="9"/>
      <c r="J3" s="9"/>
      <c r="K3" s="9"/>
      <c r="L3" s="9"/>
      <c r="M3" s="9"/>
      <c r="N3" s="9"/>
      <c r="O3" s="9"/>
      <c r="P3" s="9"/>
      <c r="Q3" s="9"/>
      <c r="R3" s="9"/>
      <c r="S3" s="9"/>
      <c r="T3" s="9"/>
      <c r="U3" s="9"/>
      <c r="V3" s="9"/>
      <c r="W3" s="9"/>
      <c r="X3" s="9"/>
      <c r="Y3" s="9"/>
    </row>
    <row r="4" spans="1:25" ht="24" customHeight="1" x14ac:dyDescent="0.4">
      <c r="A4" s="9" t="s">
        <v>11</v>
      </c>
      <c r="B4" s="9"/>
      <c r="C4" s="9"/>
      <c r="D4" s="9"/>
      <c r="E4" s="9"/>
      <c r="F4" s="9"/>
      <c r="G4" s="9"/>
      <c r="H4" s="9"/>
      <c r="I4" s="9"/>
      <c r="J4" s="9"/>
      <c r="K4" s="9"/>
      <c r="L4" s="9"/>
      <c r="M4" s="9"/>
      <c r="N4" s="9"/>
      <c r="O4" s="9"/>
      <c r="P4" s="9"/>
      <c r="Q4" s="9"/>
      <c r="R4" s="9"/>
      <c r="S4" s="9"/>
      <c r="T4" s="9"/>
      <c r="U4" s="9"/>
      <c r="V4" s="9"/>
      <c r="W4" s="9"/>
      <c r="X4" s="9"/>
      <c r="Y4" s="9"/>
    </row>
    <row r="5" spans="1:25" ht="24" customHeight="1" x14ac:dyDescent="0.4">
      <c r="A5" s="9"/>
      <c r="B5" s="9"/>
      <c r="C5" s="9"/>
      <c r="D5" s="9"/>
      <c r="E5" s="9"/>
      <c r="F5" s="9"/>
      <c r="G5" s="9"/>
      <c r="H5" s="9"/>
      <c r="I5" s="9"/>
      <c r="J5" s="9"/>
      <c r="L5" s="21" t="s">
        <v>14</v>
      </c>
      <c r="M5" s="21"/>
      <c r="N5" s="21"/>
      <c r="O5" s="9"/>
      <c r="P5" s="149" t="str">
        <f>基本情報!$D$3</f>
        <v>唐津市××××××町五丁目1239</v>
      </c>
      <c r="Q5" s="149"/>
      <c r="R5" s="149"/>
      <c r="S5" s="149"/>
      <c r="T5" s="149"/>
      <c r="U5" s="149"/>
      <c r="V5" s="149"/>
      <c r="W5" s="149"/>
      <c r="X5" s="149"/>
      <c r="Y5" s="10"/>
    </row>
    <row r="6" spans="1:25" ht="24" customHeight="1" x14ac:dyDescent="0.4">
      <c r="A6" s="9"/>
      <c r="B6" s="9"/>
      <c r="C6" s="9"/>
      <c r="D6" s="9"/>
      <c r="E6" s="9"/>
      <c r="F6" s="9"/>
      <c r="G6" s="9"/>
      <c r="H6" s="9"/>
      <c r="I6" s="9"/>
      <c r="J6" s="9"/>
      <c r="L6" s="21" t="s">
        <v>12</v>
      </c>
      <c r="M6" s="21"/>
      <c r="N6" s="21"/>
      <c r="O6" s="9"/>
      <c r="P6" s="149" t="str">
        <f>基本情報!$P$3</f>
        <v>××××××地区まちづくり協議会</v>
      </c>
      <c r="Q6" s="149"/>
      <c r="R6" s="149"/>
      <c r="S6" s="149"/>
      <c r="T6" s="149"/>
      <c r="U6" s="149"/>
      <c r="V6" s="149"/>
      <c r="W6" s="149"/>
      <c r="X6" s="149"/>
      <c r="Y6" s="10"/>
    </row>
    <row r="7" spans="1:25" ht="24" customHeight="1" x14ac:dyDescent="0.4">
      <c r="A7" s="9"/>
      <c r="B7" s="9"/>
      <c r="C7" s="9"/>
      <c r="D7" s="9"/>
      <c r="E7" s="9"/>
      <c r="F7" s="9"/>
      <c r="G7" s="9"/>
      <c r="H7" s="9"/>
      <c r="I7" s="9"/>
      <c r="J7" s="9"/>
      <c r="L7" s="21" t="s">
        <v>13</v>
      </c>
      <c r="M7" s="21"/>
      <c r="N7" s="21"/>
      <c r="O7" s="9"/>
      <c r="P7" s="149" t="str">
        <f>基本情報!$J$3</f>
        <v>会長　唐津太郎</v>
      </c>
      <c r="Q7" s="149"/>
      <c r="R7" s="149"/>
      <c r="S7" s="149"/>
      <c r="T7" s="149"/>
      <c r="U7" s="149"/>
      <c r="V7" s="149"/>
      <c r="W7" s="149"/>
      <c r="X7" s="149"/>
      <c r="Y7" s="10"/>
    </row>
    <row r="8" spans="1:25" ht="24" customHeight="1" x14ac:dyDescent="0.4">
      <c r="A8" s="9"/>
      <c r="B8" s="9"/>
      <c r="C8" s="9"/>
      <c r="D8" s="9"/>
      <c r="E8" s="9"/>
      <c r="F8" s="9"/>
      <c r="G8" s="9"/>
      <c r="H8" s="9"/>
      <c r="I8" s="9"/>
      <c r="J8" s="9"/>
      <c r="K8" s="9"/>
      <c r="L8" s="9"/>
      <c r="M8" s="9"/>
      <c r="N8" s="9"/>
      <c r="O8" s="9"/>
      <c r="P8" s="9"/>
      <c r="Q8" s="9"/>
      <c r="R8" s="9"/>
      <c r="S8" s="9"/>
      <c r="T8" s="9"/>
      <c r="U8" s="9"/>
      <c r="V8" s="9"/>
      <c r="W8" s="9"/>
      <c r="X8" s="9"/>
      <c r="Y8" s="9"/>
    </row>
    <row r="9" spans="1:25" ht="24" customHeight="1" x14ac:dyDescent="0.4">
      <c r="A9" s="133" t="s">
        <v>96</v>
      </c>
      <c r="B9" s="133"/>
      <c r="C9" s="133"/>
      <c r="D9" s="133"/>
      <c r="E9" s="133"/>
      <c r="F9" s="133"/>
      <c r="G9" s="133"/>
      <c r="H9" s="133"/>
      <c r="I9" s="133"/>
      <c r="J9" s="133"/>
      <c r="K9" s="133"/>
      <c r="L9" s="133"/>
      <c r="M9" s="133"/>
      <c r="N9" s="133"/>
      <c r="O9" s="133"/>
      <c r="P9" s="133"/>
      <c r="Q9" s="133"/>
      <c r="R9" s="133"/>
      <c r="S9" s="133"/>
      <c r="T9" s="133"/>
      <c r="U9" s="133"/>
      <c r="V9" s="133"/>
      <c r="W9" s="133"/>
      <c r="X9" s="133"/>
      <c r="Y9" s="10"/>
    </row>
    <row r="10" spans="1:25" ht="24" customHeight="1" x14ac:dyDescent="0.4">
      <c r="A10" s="9"/>
      <c r="B10" s="9"/>
      <c r="C10" s="9"/>
      <c r="D10" s="9"/>
      <c r="E10" s="9"/>
      <c r="F10" s="9"/>
      <c r="G10" s="9"/>
      <c r="H10" s="9"/>
      <c r="I10" s="9"/>
      <c r="J10" s="9"/>
      <c r="K10" s="9"/>
      <c r="L10" s="9"/>
      <c r="M10" s="9"/>
      <c r="N10" s="9"/>
      <c r="O10" s="9"/>
      <c r="P10" s="9"/>
      <c r="Q10" s="9"/>
      <c r="R10" s="9"/>
      <c r="S10" s="9"/>
      <c r="T10" s="9"/>
      <c r="U10" s="9"/>
      <c r="V10" s="9"/>
      <c r="W10" s="9"/>
      <c r="X10" s="9"/>
      <c r="Y10" s="9"/>
    </row>
    <row r="11" spans="1:25" ht="26.25" customHeight="1" x14ac:dyDescent="0.4">
      <c r="A11" s="9"/>
      <c r="B11" s="9" t="s">
        <v>37</v>
      </c>
      <c r="C11" s="9"/>
      <c r="D11" s="9"/>
      <c r="E11" s="9"/>
      <c r="F11" s="9"/>
      <c r="G11" s="9"/>
      <c r="H11" s="9"/>
      <c r="I11" s="9"/>
      <c r="J11" s="9"/>
      <c r="K11" s="9"/>
      <c r="L11" s="9"/>
      <c r="M11" s="9"/>
      <c r="N11" s="9"/>
      <c r="O11" s="9"/>
      <c r="P11" s="9"/>
      <c r="Q11" s="9"/>
      <c r="R11" s="9"/>
      <c r="S11" s="9"/>
      <c r="T11" s="9"/>
      <c r="U11" s="9"/>
      <c r="V11" s="9"/>
      <c r="W11" s="9"/>
      <c r="X11" s="9"/>
      <c r="Y11" s="9"/>
    </row>
    <row r="12" spans="1:25" ht="26.25" customHeight="1" x14ac:dyDescent="0.4">
      <c r="A12" s="9" t="s">
        <v>145</v>
      </c>
      <c r="B12" s="9"/>
      <c r="C12" s="9"/>
      <c r="D12" s="9"/>
      <c r="E12" s="9"/>
      <c r="F12" s="9"/>
      <c r="G12" s="9"/>
      <c r="H12" s="9"/>
      <c r="I12" s="9"/>
      <c r="J12" s="9"/>
      <c r="K12" s="9"/>
      <c r="L12" s="9"/>
      <c r="M12" s="9"/>
      <c r="N12" s="9"/>
      <c r="O12" s="9"/>
      <c r="P12" s="9"/>
      <c r="Q12" s="9"/>
      <c r="R12" s="9"/>
      <c r="S12" s="9"/>
      <c r="T12" s="9"/>
      <c r="U12" s="9"/>
      <c r="V12" s="9"/>
      <c r="W12" s="9"/>
      <c r="X12" s="9"/>
      <c r="Y12" s="9"/>
    </row>
    <row r="13" spans="1:25" ht="26.25" customHeight="1" x14ac:dyDescent="0.4">
      <c r="A13" s="9" t="s">
        <v>38</v>
      </c>
      <c r="B13" s="9"/>
      <c r="C13" s="9"/>
      <c r="D13" s="9"/>
      <c r="E13" s="9"/>
      <c r="F13" s="9"/>
      <c r="G13" s="9"/>
      <c r="H13" s="9"/>
      <c r="I13" s="9"/>
      <c r="J13" s="9"/>
      <c r="K13" s="9"/>
      <c r="L13" s="9"/>
      <c r="M13" s="9"/>
      <c r="N13" s="9"/>
      <c r="O13" s="9"/>
      <c r="P13" s="9"/>
      <c r="Q13" s="9"/>
      <c r="R13" s="9"/>
      <c r="S13" s="9"/>
      <c r="T13" s="9"/>
      <c r="U13" s="9"/>
      <c r="V13" s="9"/>
      <c r="W13" s="9"/>
      <c r="X13" s="9"/>
      <c r="Y13" s="9"/>
    </row>
    <row r="14" spans="1:25" ht="6" customHeight="1" x14ac:dyDescent="0.4">
      <c r="A14" s="9"/>
      <c r="B14" s="9"/>
      <c r="C14" s="9"/>
      <c r="D14" s="9"/>
      <c r="E14" s="9"/>
      <c r="F14" s="9"/>
      <c r="G14" s="9"/>
      <c r="H14" s="9"/>
      <c r="I14" s="9"/>
      <c r="J14" s="9"/>
      <c r="K14" s="9"/>
      <c r="L14" s="9"/>
      <c r="M14" s="9"/>
      <c r="N14" s="9"/>
      <c r="O14" s="9"/>
      <c r="P14" s="9"/>
      <c r="Q14" s="9"/>
      <c r="R14" s="9"/>
      <c r="S14" s="9"/>
      <c r="T14" s="9"/>
      <c r="U14" s="9"/>
      <c r="V14" s="9"/>
      <c r="W14" s="9"/>
      <c r="X14" s="9"/>
      <c r="Y14" s="9"/>
    </row>
    <row r="15" spans="1:25" ht="24" customHeight="1" x14ac:dyDescent="0.4">
      <c r="A15" s="9"/>
      <c r="B15" s="143" t="s">
        <v>17</v>
      </c>
      <c r="C15" s="144"/>
      <c r="D15" s="144"/>
      <c r="E15" s="144"/>
      <c r="F15" s="144"/>
      <c r="G15" s="145"/>
      <c r="H15" s="150" t="str">
        <f>基本情報!$X$3</f>
        <v>××××××地区まちづくり事業</v>
      </c>
      <c r="I15" s="139"/>
      <c r="J15" s="139"/>
      <c r="K15" s="139"/>
      <c r="L15" s="139"/>
      <c r="M15" s="139"/>
      <c r="N15" s="139"/>
      <c r="O15" s="139"/>
      <c r="P15" s="139"/>
      <c r="Q15" s="139"/>
      <c r="R15" s="139"/>
      <c r="S15" s="139"/>
      <c r="T15" s="139"/>
      <c r="U15" s="86" t="s">
        <v>114</v>
      </c>
      <c r="V15" s="90">
        <f>申請書!$V$15</f>
        <v>2</v>
      </c>
      <c r="W15" s="86" t="s">
        <v>217</v>
      </c>
      <c r="X15" s="87"/>
      <c r="Y15" s="9"/>
    </row>
    <row r="16" spans="1:25" ht="24" customHeight="1" x14ac:dyDescent="0.4">
      <c r="A16" s="9"/>
      <c r="B16" s="151" t="s">
        <v>18</v>
      </c>
      <c r="C16" s="152"/>
      <c r="D16" s="152"/>
      <c r="E16" s="152"/>
      <c r="F16" s="152"/>
      <c r="G16" s="153"/>
      <c r="H16" s="157" t="s">
        <v>185</v>
      </c>
      <c r="I16" s="158"/>
      <c r="J16" s="159"/>
      <c r="K16" s="163" t="s">
        <v>187</v>
      </c>
      <c r="L16" s="163"/>
      <c r="M16" s="163"/>
      <c r="N16" s="163"/>
      <c r="O16" s="163" t="s">
        <v>188</v>
      </c>
      <c r="P16" s="163"/>
      <c r="Q16" s="163"/>
      <c r="R16" s="163"/>
      <c r="S16" s="163" t="s">
        <v>189</v>
      </c>
      <c r="T16" s="163"/>
      <c r="U16" s="163"/>
      <c r="V16" s="163"/>
      <c r="W16" s="163"/>
      <c r="X16" s="70"/>
      <c r="Y16" s="9"/>
    </row>
    <row r="17" spans="1:25" ht="24" customHeight="1" x14ac:dyDescent="0.4">
      <c r="A17" s="9"/>
      <c r="B17" s="154"/>
      <c r="C17" s="155"/>
      <c r="D17" s="155"/>
      <c r="E17" s="155"/>
      <c r="F17" s="155"/>
      <c r="G17" s="156"/>
      <c r="H17" s="328" t="s">
        <v>186</v>
      </c>
      <c r="I17" s="329"/>
      <c r="J17" s="330"/>
      <c r="K17" s="331" t="s">
        <v>190</v>
      </c>
      <c r="L17" s="331"/>
      <c r="M17" s="331"/>
      <c r="N17" s="331"/>
      <c r="O17" s="331" t="s">
        <v>191</v>
      </c>
      <c r="P17" s="331"/>
      <c r="Q17" s="331"/>
      <c r="R17" s="331"/>
      <c r="S17" s="68"/>
      <c r="T17" s="68"/>
      <c r="U17" s="68"/>
      <c r="V17" s="68"/>
      <c r="W17" s="68"/>
      <c r="X17" s="69"/>
      <c r="Y17" s="9"/>
    </row>
    <row r="18" spans="1:25" ht="24" customHeight="1" x14ac:dyDescent="0.4">
      <c r="A18" s="9"/>
      <c r="B18" s="143" t="s">
        <v>19</v>
      </c>
      <c r="C18" s="144"/>
      <c r="D18" s="144"/>
      <c r="E18" s="144"/>
      <c r="F18" s="144"/>
      <c r="G18" s="145"/>
      <c r="H18" s="146"/>
      <c r="I18" s="147"/>
      <c r="J18" s="147"/>
      <c r="K18" s="147"/>
      <c r="L18" s="147"/>
      <c r="M18" s="147"/>
      <c r="N18" s="147"/>
      <c r="O18" s="147"/>
      <c r="P18" s="147"/>
      <c r="Q18" s="147"/>
      <c r="R18" s="147"/>
      <c r="S18" s="147"/>
      <c r="T18" s="147"/>
      <c r="U18" s="147"/>
      <c r="V18" s="147"/>
      <c r="W18" s="147"/>
      <c r="X18" s="148"/>
      <c r="Y18" s="9"/>
    </row>
    <row r="19" spans="1:25" ht="24" customHeight="1" x14ac:dyDescent="0.4">
      <c r="A19" s="9"/>
      <c r="B19" s="143" t="s">
        <v>41</v>
      </c>
      <c r="C19" s="144"/>
      <c r="D19" s="144"/>
      <c r="E19" s="144"/>
      <c r="F19" s="144"/>
      <c r="G19" s="145"/>
      <c r="H19" s="146"/>
      <c r="I19" s="147"/>
      <c r="J19" s="147"/>
      <c r="K19" s="147"/>
      <c r="L19" s="147"/>
      <c r="M19" s="147"/>
      <c r="N19" s="147"/>
      <c r="O19" s="147"/>
      <c r="P19" s="147"/>
      <c r="Q19" s="147"/>
      <c r="R19" s="147"/>
      <c r="S19" s="147"/>
      <c r="T19" s="147"/>
      <c r="U19" s="147"/>
      <c r="V19" s="147"/>
      <c r="W19" s="147"/>
      <c r="X19" s="148"/>
      <c r="Y19" s="9"/>
    </row>
    <row r="20" spans="1:25" ht="24" customHeight="1" x14ac:dyDescent="0.4">
      <c r="A20" s="9"/>
      <c r="B20" s="143" t="s">
        <v>42</v>
      </c>
      <c r="C20" s="144"/>
      <c r="D20" s="144"/>
      <c r="E20" s="144"/>
      <c r="F20" s="144"/>
      <c r="G20" s="145"/>
      <c r="H20" s="325"/>
      <c r="I20" s="326"/>
      <c r="J20" s="326"/>
      <c r="K20" s="326"/>
      <c r="L20" s="326"/>
      <c r="M20" s="326"/>
      <c r="N20" s="326"/>
      <c r="O20" s="326"/>
      <c r="P20" s="326"/>
      <c r="Q20" s="326"/>
      <c r="R20" s="326"/>
      <c r="S20" s="326"/>
      <c r="T20" s="326"/>
      <c r="U20" s="326"/>
      <c r="V20" s="326"/>
      <c r="W20" s="326"/>
      <c r="X20" s="327"/>
      <c r="Y20" s="9"/>
    </row>
    <row r="21" spans="1:25" ht="24" customHeight="1" x14ac:dyDescent="0.4">
      <c r="A21" s="9"/>
      <c r="B21" s="151" t="s">
        <v>21</v>
      </c>
      <c r="C21" s="152"/>
      <c r="D21" s="152"/>
      <c r="E21" s="152"/>
      <c r="F21" s="152"/>
      <c r="G21" s="153"/>
      <c r="H21" s="171" t="s">
        <v>104</v>
      </c>
      <c r="I21" s="172"/>
      <c r="J21" s="172"/>
      <c r="K21" s="172"/>
      <c r="L21" s="172"/>
      <c r="M21" s="172"/>
      <c r="N21" s="172"/>
      <c r="O21" s="172"/>
      <c r="P21" s="172"/>
      <c r="Q21" s="172"/>
      <c r="R21" s="172"/>
      <c r="S21" s="172"/>
      <c r="T21" s="172"/>
      <c r="U21" s="172"/>
      <c r="V21" s="172"/>
      <c r="W21" s="172"/>
      <c r="X21" s="173"/>
      <c r="Y21" s="9"/>
    </row>
    <row r="22" spans="1:25" ht="24" customHeight="1" x14ac:dyDescent="0.4">
      <c r="A22" s="9"/>
      <c r="B22" s="168"/>
      <c r="C22" s="169"/>
      <c r="D22" s="169"/>
      <c r="E22" s="169"/>
      <c r="F22" s="169"/>
      <c r="G22" s="170"/>
      <c r="H22" s="174" t="s">
        <v>39</v>
      </c>
      <c r="I22" s="175"/>
      <c r="J22" s="175"/>
      <c r="K22" s="175"/>
      <c r="L22" s="175"/>
      <c r="M22" s="175"/>
      <c r="N22" s="175"/>
      <c r="O22" s="175"/>
      <c r="P22" s="175"/>
      <c r="Q22" s="175"/>
      <c r="R22" s="175"/>
      <c r="S22" s="175"/>
      <c r="T22" s="175"/>
      <c r="U22" s="175"/>
      <c r="V22" s="175"/>
      <c r="W22" s="175"/>
      <c r="X22" s="176"/>
      <c r="Y22" s="9"/>
    </row>
    <row r="23" spans="1:25" ht="24" customHeight="1" x14ac:dyDescent="0.4">
      <c r="A23" s="9"/>
      <c r="B23" s="168"/>
      <c r="C23" s="169"/>
      <c r="D23" s="169"/>
      <c r="E23" s="169"/>
      <c r="F23" s="169"/>
      <c r="G23" s="170"/>
      <c r="H23" s="174" t="s">
        <v>43</v>
      </c>
      <c r="I23" s="175"/>
      <c r="J23" s="175"/>
      <c r="K23" s="175"/>
      <c r="L23" s="175"/>
      <c r="M23" s="175"/>
      <c r="N23" s="175"/>
      <c r="O23" s="175"/>
      <c r="P23" s="175"/>
      <c r="Q23" s="175"/>
      <c r="R23" s="175"/>
      <c r="S23" s="175"/>
      <c r="T23" s="175"/>
      <c r="U23" s="175"/>
      <c r="V23" s="175"/>
      <c r="W23" s="175"/>
      <c r="X23" s="176"/>
      <c r="Y23" s="9"/>
    </row>
    <row r="24" spans="1:25" ht="24" customHeight="1" x14ac:dyDescent="0.4">
      <c r="A24" s="9"/>
      <c r="B24" s="168"/>
      <c r="C24" s="169"/>
      <c r="D24" s="169"/>
      <c r="E24" s="169"/>
      <c r="F24" s="169"/>
      <c r="G24" s="170"/>
      <c r="H24" s="174" t="s">
        <v>40</v>
      </c>
      <c r="I24" s="175"/>
      <c r="J24" s="175"/>
      <c r="K24" s="175"/>
      <c r="L24" s="175"/>
      <c r="M24" s="175"/>
      <c r="N24" s="175"/>
      <c r="O24" s="175"/>
      <c r="P24" s="175"/>
      <c r="Q24" s="175"/>
      <c r="R24" s="175"/>
      <c r="S24" s="175"/>
      <c r="T24" s="175"/>
      <c r="U24" s="175"/>
      <c r="V24" s="175"/>
      <c r="W24" s="175"/>
      <c r="X24" s="176"/>
      <c r="Y24" s="9"/>
    </row>
    <row r="25" spans="1:25" ht="24" customHeight="1" x14ac:dyDescent="0.4">
      <c r="A25" s="9"/>
      <c r="B25" s="154"/>
      <c r="C25" s="155"/>
      <c r="D25" s="155"/>
      <c r="E25" s="155"/>
      <c r="F25" s="155"/>
      <c r="G25" s="156"/>
      <c r="H25" s="177" t="s">
        <v>23</v>
      </c>
      <c r="I25" s="178"/>
      <c r="J25" s="178"/>
      <c r="K25" s="178"/>
      <c r="L25" s="178"/>
      <c r="M25" s="178"/>
      <c r="N25" s="178"/>
      <c r="O25" s="178"/>
      <c r="P25" s="178"/>
      <c r="Q25" s="178"/>
      <c r="R25" s="178"/>
      <c r="S25" s="178"/>
      <c r="T25" s="178"/>
      <c r="U25" s="178"/>
      <c r="V25" s="178"/>
      <c r="W25" s="178"/>
      <c r="X25" s="179"/>
      <c r="Y25" s="9"/>
    </row>
    <row r="26" spans="1:25" ht="24" customHeight="1" x14ac:dyDescent="0.4">
      <c r="A26" s="9"/>
      <c r="B26" s="143" t="s">
        <v>22</v>
      </c>
      <c r="C26" s="144"/>
      <c r="D26" s="144"/>
      <c r="E26" s="144"/>
      <c r="F26" s="144"/>
      <c r="G26" s="145"/>
      <c r="H26" s="299"/>
      <c r="I26" s="142"/>
      <c r="J26" s="142"/>
      <c r="K26" s="142"/>
      <c r="L26" s="142"/>
      <c r="M26" s="142"/>
      <c r="N26" s="142"/>
      <c r="O26" s="142"/>
      <c r="P26" s="142"/>
      <c r="Q26" s="142"/>
      <c r="R26" s="142"/>
      <c r="S26" s="142"/>
      <c r="T26" s="142"/>
      <c r="U26" s="142"/>
      <c r="V26" s="142"/>
      <c r="W26" s="142"/>
      <c r="X26" s="300"/>
      <c r="Y26" s="9"/>
    </row>
    <row r="27" spans="1:25" ht="24" customHeight="1" x14ac:dyDescent="0.4">
      <c r="A27" s="9"/>
      <c r="B27" s="9"/>
      <c r="C27" s="9"/>
      <c r="D27" s="9"/>
      <c r="E27" s="9"/>
      <c r="F27" s="9"/>
      <c r="G27" s="9"/>
      <c r="H27" s="9"/>
      <c r="I27" s="9"/>
      <c r="J27" s="9"/>
      <c r="K27" s="9"/>
      <c r="L27" s="9"/>
      <c r="M27" s="9"/>
      <c r="N27" s="9"/>
      <c r="O27" s="9"/>
      <c r="P27" s="9"/>
      <c r="Q27" s="9"/>
      <c r="R27" s="9"/>
      <c r="S27" s="9"/>
      <c r="T27" s="9"/>
      <c r="U27" s="9"/>
      <c r="V27" s="9"/>
      <c r="W27" s="9"/>
      <c r="X27" s="9"/>
      <c r="Y27" s="9"/>
    </row>
    <row r="28" spans="1:25" ht="24" customHeight="1" x14ac:dyDescent="0.4">
      <c r="A28" s="9"/>
      <c r="B28" s="9"/>
      <c r="C28" s="9"/>
      <c r="D28" s="9"/>
      <c r="E28" s="9"/>
      <c r="F28" s="9"/>
      <c r="G28" s="9"/>
      <c r="H28" s="9"/>
      <c r="I28" s="9"/>
      <c r="J28" s="9"/>
      <c r="K28" s="9"/>
      <c r="L28" s="9"/>
      <c r="M28" s="9"/>
      <c r="N28" s="9"/>
      <c r="O28" s="9"/>
      <c r="P28" s="9"/>
      <c r="Q28" s="9"/>
      <c r="R28" s="9"/>
      <c r="S28" s="9"/>
      <c r="T28" s="9"/>
      <c r="U28" s="9"/>
      <c r="V28" s="9"/>
      <c r="W28" s="9"/>
      <c r="X28" s="9"/>
      <c r="Y28" s="9"/>
    </row>
    <row r="29" spans="1:25" ht="24" customHeight="1" x14ac:dyDescent="0.4">
      <c r="A29" s="9"/>
      <c r="B29" s="9"/>
      <c r="C29" s="9"/>
      <c r="D29" s="9"/>
      <c r="E29" s="9"/>
      <c r="F29" s="9"/>
      <c r="G29" s="9"/>
      <c r="H29" s="9"/>
      <c r="I29" s="9"/>
      <c r="J29" s="9"/>
      <c r="K29" s="9"/>
      <c r="L29" s="9"/>
      <c r="M29" s="9"/>
      <c r="N29" s="9"/>
      <c r="O29" s="9"/>
      <c r="P29" s="9"/>
      <c r="Q29" s="9"/>
      <c r="R29" s="9"/>
      <c r="S29" s="9"/>
      <c r="T29" s="9"/>
      <c r="U29" s="9"/>
      <c r="V29" s="9"/>
      <c r="W29" s="9"/>
      <c r="X29" s="9"/>
      <c r="Y29" s="9"/>
    </row>
    <row r="30" spans="1:25" ht="24" customHeight="1" x14ac:dyDescent="0.4">
      <c r="A30" s="9"/>
      <c r="B30" s="9"/>
      <c r="C30" s="9"/>
      <c r="D30" s="9"/>
      <c r="E30" s="9"/>
      <c r="F30" s="9"/>
      <c r="G30" s="9"/>
      <c r="H30" s="9"/>
      <c r="I30" s="9"/>
      <c r="J30" s="9"/>
      <c r="K30" s="9"/>
      <c r="L30" s="9"/>
      <c r="M30" s="9"/>
      <c r="N30" s="9"/>
      <c r="O30" s="9"/>
      <c r="P30" s="9"/>
      <c r="Q30" s="9"/>
      <c r="R30" s="9"/>
      <c r="S30" s="9"/>
      <c r="T30" s="9"/>
      <c r="U30" s="9"/>
      <c r="V30" s="9"/>
      <c r="W30" s="9"/>
      <c r="X30" s="9"/>
      <c r="Y30" s="9"/>
    </row>
    <row r="31" spans="1:25" ht="24" customHeight="1" x14ac:dyDescent="0.4">
      <c r="A31" s="9"/>
      <c r="B31" s="9"/>
      <c r="C31" s="9"/>
      <c r="D31" s="9"/>
      <c r="E31" s="9"/>
      <c r="F31" s="9"/>
      <c r="G31" s="9"/>
      <c r="H31" s="9"/>
      <c r="I31" s="9"/>
      <c r="J31" s="9"/>
      <c r="K31" s="9"/>
      <c r="L31" s="9"/>
      <c r="M31" s="9"/>
      <c r="N31" s="9"/>
      <c r="O31" s="9"/>
      <c r="P31" s="9"/>
      <c r="Q31" s="9"/>
      <c r="R31" s="9"/>
      <c r="S31" s="9"/>
      <c r="T31" s="9"/>
      <c r="U31" s="9"/>
      <c r="V31" s="9"/>
      <c r="W31" s="9"/>
      <c r="X31" s="9"/>
      <c r="Y31" s="9"/>
    </row>
    <row r="32" spans="1:25" ht="24" customHeight="1" x14ac:dyDescent="0.4">
      <c r="A32" s="9"/>
      <c r="B32" s="9"/>
      <c r="C32" s="9"/>
      <c r="D32" s="9"/>
      <c r="E32" s="9"/>
      <c r="F32" s="9"/>
      <c r="G32" s="9"/>
      <c r="H32" s="9"/>
      <c r="I32" s="9"/>
      <c r="J32" s="9"/>
      <c r="K32" s="9"/>
      <c r="L32" s="9"/>
      <c r="M32" s="9"/>
      <c r="N32" s="9"/>
      <c r="O32" s="9"/>
      <c r="P32" s="9"/>
      <c r="Q32" s="9"/>
      <c r="R32" s="9"/>
      <c r="S32" s="9"/>
      <c r="T32" s="9"/>
      <c r="U32" s="9"/>
      <c r="V32" s="9"/>
      <c r="W32" s="9"/>
      <c r="X32" s="9"/>
      <c r="Y32" s="9"/>
    </row>
    <row r="33" spans="1:25" ht="24" customHeight="1" x14ac:dyDescent="0.4">
      <c r="A33" s="9"/>
      <c r="B33" s="9"/>
      <c r="C33" s="9"/>
      <c r="D33" s="9"/>
      <c r="E33" s="9"/>
      <c r="F33" s="9"/>
      <c r="G33" s="9"/>
      <c r="H33" s="9"/>
      <c r="I33" s="9"/>
      <c r="J33" s="9"/>
      <c r="K33" s="9"/>
      <c r="L33" s="9"/>
      <c r="M33" s="9"/>
      <c r="N33" s="9"/>
      <c r="O33" s="9"/>
      <c r="P33" s="9"/>
      <c r="Q33" s="9"/>
      <c r="R33" s="9"/>
      <c r="S33" s="9"/>
      <c r="T33" s="9"/>
      <c r="U33" s="9"/>
      <c r="V33" s="9"/>
      <c r="W33" s="9"/>
      <c r="X33" s="9"/>
      <c r="Y33" s="9"/>
    </row>
    <row r="34" spans="1:25" ht="24" customHeight="1" x14ac:dyDescent="0.4">
      <c r="A34" s="9"/>
      <c r="B34" s="9"/>
      <c r="C34" s="9"/>
      <c r="D34" s="9"/>
      <c r="E34" s="9"/>
      <c r="F34" s="9"/>
      <c r="G34" s="9"/>
      <c r="H34" s="9"/>
      <c r="I34" s="9"/>
      <c r="J34" s="9"/>
      <c r="K34" s="9"/>
      <c r="L34" s="9"/>
      <c r="M34" s="9"/>
      <c r="N34" s="9"/>
      <c r="O34" s="9"/>
      <c r="P34" s="9"/>
      <c r="Q34" s="9"/>
      <c r="R34" s="9"/>
      <c r="S34" s="9"/>
      <c r="T34" s="9"/>
      <c r="U34" s="9"/>
      <c r="V34" s="9"/>
      <c r="W34" s="9"/>
      <c r="X34" s="9"/>
      <c r="Y34" s="9"/>
    </row>
    <row r="35" spans="1:25" ht="24" customHeight="1" x14ac:dyDescent="0.4">
      <c r="A35" s="9"/>
      <c r="B35" s="9"/>
      <c r="C35" s="9"/>
      <c r="D35" s="9"/>
      <c r="E35" s="9"/>
      <c r="F35" s="9"/>
      <c r="G35" s="9"/>
      <c r="H35" s="9"/>
      <c r="I35" s="9"/>
      <c r="J35" s="9"/>
      <c r="K35" s="9"/>
      <c r="L35" s="9"/>
      <c r="M35" s="9"/>
      <c r="N35" s="9"/>
      <c r="O35" s="9"/>
      <c r="P35" s="9"/>
      <c r="Q35" s="9"/>
      <c r="R35" s="9"/>
      <c r="S35" s="9"/>
      <c r="T35" s="9"/>
      <c r="U35" s="9"/>
      <c r="V35" s="9"/>
      <c r="W35" s="9"/>
      <c r="X35" s="9"/>
      <c r="Y35" s="9"/>
    </row>
    <row r="36" spans="1:25" ht="24" customHeight="1" x14ac:dyDescent="0.4">
      <c r="A36" s="9"/>
      <c r="B36" s="9"/>
      <c r="C36" s="9"/>
      <c r="D36" s="9"/>
      <c r="E36" s="9"/>
      <c r="F36" s="9"/>
      <c r="G36" s="9"/>
      <c r="H36" s="9"/>
      <c r="I36" s="9"/>
      <c r="J36" s="9"/>
      <c r="K36" s="9"/>
      <c r="L36" s="9"/>
      <c r="M36" s="9"/>
      <c r="N36" s="9"/>
      <c r="O36" s="9"/>
      <c r="P36" s="9"/>
      <c r="Q36" s="9"/>
      <c r="R36" s="9"/>
      <c r="S36" s="9"/>
      <c r="T36" s="9"/>
      <c r="U36" s="9"/>
      <c r="V36" s="9"/>
      <c r="W36" s="9"/>
      <c r="X36" s="9"/>
      <c r="Y36" s="9"/>
    </row>
    <row r="37" spans="1:25" ht="24" customHeight="1" x14ac:dyDescent="0.4">
      <c r="A37" s="9"/>
      <c r="B37" s="9"/>
      <c r="C37" s="9"/>
      <c r="D37" s="9"/>
      <c r="E37" s="9"/>
      <c r="F37" s="9"/>
      <c r="G37" s="9"/>
      <c r="H37" s="9"/>
      <c r="I37" s="9"/>
      <c r="J37" s="9"/>
      <c r="K37" s="9"/>
      <c r="L37" s="9"/>
      <c r="M37" s="9"/>
      <c r="N37" s="9"/>
      <c r="O37" s="9"/>
      <c r="P37" s="9"/>
      <c r="Q37" s="9"/>
      <c r="R37" s="9"/>
      <c r="S37" s="9"/>
      <c r="T37" s="9"/>
      <c r="U37" s="9"/>
      <c r="V37" s="9"/>
      <c r="W37" s="9"/>
      <c r="X37" s="9"/>
      <c r="Y37" s="9"/>
    </row>
    <row r="38" spans="1:25" ht="24" customHeight="1" x14ac:dyDescent="0.4">
      <c r="A38" s="9"/>
      <c r="B38" s="9"/>
      <c r="C38" s="9"/>
      <c r="D38" s="9"/>
      <c r="E38" s="9"/>
      <c r="F38" s="9"/>
      <c r="G38" s="9"/>
      <c r="H38" s="9"/>
      <c r="I38" s="9"/>
      <c r="J38" s="9"/>
      <c r="K38" s="9"/>
      <c r="L38" s="9"/>
      <c r="M38" s="9"/>
      <c r="N38" s="9"/>
      <c r="O38" s="9"/>
      <c r="P38" s="9"/>
      <c r="Q38" s="9"/>
      <c r="R38" s="9"/>
      <c r="S38" s="9"/>
      <c r="T38" s="9"/>
      <c r="U38" s="9"/>
      <c r="V38" s="9"/>
      <c r="W38" s="9"/>
      <c r="X38" s="9"/>
      <c r="Y38" s="9"/>
    </row>
    <row r="39" spans="1:25" ht="24" customHeight="1" x14ac:dyDescent="0.4">
      <c r="A39" s="9"/>
      <c r="B39" s="9"/>
      <c r="C39" s="9"/>
      <c r="D39" s="9"/>
      <c r="E39" s="9"/>
      <c r="F39" s="9"/>
      <c r="G39" s="9"/>
      <c r="H39" s="9"/>
      <c r="I39" s="9"/>
      <c r="J39" s="9"/>
      <c r="K39" s="9"/>
      <c r="L39" s="9"/>
      <c r="M39" s="9"/>
      <c r="N39" s="9"/>
      <c r="O39" s="9"/>
      <c r="P39" s="9"/>
      <c r="Q39" s="9"/>
      <c r="R39" s="9"/>
      <c r="S39" s="9"/>
      <c r="T39" s="9"/>
      <c r="U39" s="9"/>
      <c r="V39" s="9"/>
      <c r="W39" s="9"/>
      <c r="X39" s="9"/>
      <c r="Y39" s="9"/>
    </row>
    <row r="40" spans="1:25" ht="24" customHeight="1" x14ac:dyDescent="0.4">
      <c r="A40" s="9"/>
      <c r="B40" s="9"/>
      <c r="C40" s="9"/>
      <c r="D40" s="9"/>
      <c r="E40" s="9"/>
      <c r="F40" s="9"/>
      <c r="G40" s="9"/>
      <c r="H40" s="9"/>
      <c r="I40" s="9"/>
      <c r="J40" s="9"/>
      <c r="K40" s="9"/>
      <c r="L40" s="9"/>
      <c r="M40" s="9"/>
      <c r="N40" s="9"/>
      <c r="O40" s="9"/>
      <c r="P40" s="9"/>
      <c r="Q40" s="9"/>
      <c r="R40" s="9"/>
      <c r="S40" s="9"/>
      <c r="T40" s="9"/>
      <c r="U40" s="9"/>
      <c r="V40" s="9"/>
      <c r="W40" s="9"/>
      <c r="X40" s="9"/>
      <c r="Y40" s="9"/>
    </row>
    <row r="41" spans="1:25" x14ac:dyDescent="0.4">
      <c r="B41" s="9"/>
      <c r="C41" s="9"/>
      <c r="D41" s="9"/>
      <c r="E41" s="9"/>
      <c r="F41" s="9"/>
      <c r="G41" s="9"/>
      <c r="H41" s="9"/>
      <c r="I41" s="9"/>
      <c r="J41" s="9"/>
      <c r="K41" s="9"/>
      <c r="L41" s="9"/>
      <c r="M41" s="9"/>
      <c r="N41" s="9"/>
      <c r="O41" s="9"/>
      <c r="P41" s="9"/>
      <c r="Q41" s="9"/>
      <c r="R41" s="9"/>
      <c r="S41" s="9"/>
      <c r="T41" s="9"/>
      <c r="U41" s="9"/>
      <c r="V41" s="9"/>
      <c r="W41" s="9"/>
      <c r="X41" s="9"/>
    </row>
  </sheetData>
  <mergeCells count="29">
    <mergeCell ref="H21:X21"/>
    <mergeCell ref="B15:G15"/>
    <mergeCell ref="B18:G18"/>
    <mergeCell ref="B19:G19"/>
    <mergeCell ref="B16:G17"/>
    <mergeCell ref="H16:J16"/>
    <mergeCell ref="H17:J17"/>
    <mergeCell ref="K16:N16"/>
    <mergeCell ref="O16:R16"/>
    <mergeCell ref="S16:W16"/>
    <mergeCell ref="K17:N17"/>
    <mergeCell ref="O17:R17"/>
    <mergeCell ref="H15:T15"/>
    <mergeCell ref="R2:X2"/>
    <mergeCell ref="H24:X24"/>
    <mergeCell ref="H25:X25"/>
    <mergeCell ref="H26:X26"/>
    <mergeCell ref="P5:X5"/>
    <mergeCell ref="P6:X6"/>
    <mergeCell ref="P7:X7"/>
    <mergeCell ref="A9:X9"/>
    <mergeCell ref="B20:G20"/>
    <mergeCell ref="H20:X20"/>
    <mergeCell ref="H23:X23"/>
    <mergeCell ref="B26:G26"/>
    <mergeCell ref="B21:G25"/>
    <mergeCell ref="H18:X18"/>
    <mergeCell ref="H22:X22"/>
    <mergeCell ref="H19:X19"/>
  </mergeCells>
  <phoneticPr fontId="1"/>
  <pageMargins left="1.1023622047244095" right="0.70866141732283472" top="1.1417322834645669"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使い方</vt:lpstr>
      <vt:lpstr>基本情報</vt:lpstr>
      <vt:lpstr>申込書</vt:lpstr>
      <vt:lpstr>申請書</vt:lpstr>
      <vt:lpstr>→</vt:lpstr>
      <vt:lpstr>運用事業</vt:lpstr>
      <vt:lpstr>事業予１</vt:lpstr>
      <vt:lpstr>事業予２</vt:lpstr>
      <vt:lpstr>事業予３</vt:lpstr>
      <vt:lpstr>事業予４</vt:lpstr>
      <vt:lpstr>事業予５</vt:lpstr>
      <vt:lpstr>事業予６</vt:lpstr>
      <vt:lpstr>←</vt:lpstr>
      <vt:lpstr>総括表</vt:lpstr>
      <vt:lpstr>変更申</vt:lpstr>
      <vt:lpstr>実施報</vt:lpstr>
      <vt:lpstr>運用事業!Print_Area</vt:lpstr>
      <vt:lpstr>使い方!Print_Area</vt:lpstr>
      <vt:lpstr>事業予１!Print_Area</vt:lpstr>
      <vt:lpstr>事業予２!Print_Area</vt:lpstr>
      <vt:lpstr>事業予３!Print_Area</vt:lpstr>
      <vt:lpstr>事業予４!Print_Area</vt:lpstr>
      <vt:lpstr>事業予５!Print_Area</vt:lpstr>
      <vt:lpstr>事業予６!Print_Area</vt:lpstr>
      <vt:lpstr>実施報!Print_Area</vt:lpstr>
      <vt:lpstr>申込書!Print_Area</vt:lpstr>
      <vt:lpstr>申請書!Print_Area</vt:lpstr>
      <vt:lpstr>総括表!Print_Area</vt:lpstr>
      <vt:lpstr>変更申!Print_Area</vt:lpstr>
    </vt:vector>
  </TitlesOfParts>
  <Company>唐津市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唐津市</dc:creator>
  <cp:lastModifiedBy>唐津市</cp:lastModifiedBy>
  <cp:lastPrinted>2025-04-23T04:11:41Z</cp:lastPrinted>
  <dcterms:created xsi:type="dcterms:W3CDTF">2024-04-04T06:28:51Z</dcterms:created>
  <dcterms:modified xsi:type="dcterms:W3CDTF">2025-04-23T04:25:34Z</dcterms:modified>
</cp:coreProperties>
</file>