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C:\Users\sk1357\Desktop\インボイス請求書（HP掲載）\"/>
    </mc:Choice>
  </mc:AlternateContent>
  <xr:revisionPtr revIDLastSave="0" documentId="13_ncr:1_{06B0365F-1BC8-41E7-922E-C9EE6AD4D3B2}" xr6:coauthVersionLast="36" xr6:coauthVersionMax="36" xr10:uidLastSave="{00000000-0000-0000-0000-000000000000}"/>
  <bookViews>
    <workbookView xWindow="-105" yWindow="-105" windowWidth="23250" windowHeight="12570" tabRatio="775" xr2:uid="{00000000-000D-0000-FFFF-FFFF00000000}"/>
  </bookViews>
  <sheets>
    <sheet name="工事用(20030416暫定版）" sheetId="10" r:id="rId1"/>
    <sheet name=" 記載例" sheetId="12" r:id="rId2"/>
  </sheets>
  <definedNames>
    <definedName name="_xlnm.Print_Area" localSheetId="1">' 記載例'!$A$1:$AI$52</definedName>
    <definedName name="_xlnm.Print_Area" localSheetId="0">'工事用(20030416暫定版）'!$A$1:$AI$52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9" i="12" l="1"/>
  <c r="H49" i="12"/>
  <c r="AD49" i="12" s="1"/>
  <c r="J22" i="12"/>
  <c r="AK19" i="12" l="1"/>
  <c r="AD51" i="12"/>
  <c r="J22" i="10"/>
  <c r="H49" i="10" l="1"/>
  <c r="S49" i="10"/>
  <c r="AD49" i="10" l="1"/>
  <c r="AK19" i="10" s="1"/>
  <c r="AD51" i="10" l="1"/>
</calcChain>
</file>

<file path=xl/sharedStrings.xml><?xml version="1.0" encoding="utf-8"?>
<sst xmlns="http://schemas.openxmlformats.org/spreadsheetml/2006/main" count="140" uniqueCount="76">
  <si>
    <t>工事名</t>
  </si>
  <si>
    <t>契約金額</t>
  </si>
  <si>
    <t>￥</t>
  </si>
  <si>
    <t>請求書</t>
    <rPh sb="0" eb="3">
      <t>セイキュウショ</t>
    </rPh>
    <phoneticPr fontId="6"/>
  </si>
  <si>
    <t>（</t>
    <phoneticPr fontId="6"/>
  </si>
  <si>
    <t>）</t>
    <phoneticPr fontId="6"/>
  </si>
  <si>
    <t>請求者　（住所）</t>
    <phoneticPr fontId="6"/>
  </si>
  <si>
    <t>（氏名）</t>
    <phoneticPr fontId="6"/>
  </si>
  <si>
    <t>下記のとおり請求します。</t>
    <phoneticPr fontId="6"/>
  </si>
  <si>
    <t>請求金額</t>
    <phoneticPr fontId="6"/>
  </si>
  <si>
    <t>ただし、次の工事の(</t>
    <phoneticPr fontId="6"/>
  </si>
  <si>
    <t>)として</t>
    <phoneticPr fontId="6"/>
  </si>
  <si>
    <t>契約日</t>
  </si>
  <si>
    <t>￥</t>
    <phoneticPr fontId="6"/>
  </si>
  <si>
    <t>振込希望金融機関名</t>
  </si>
  <si>
    <t>店</t>
  </si>
  <si>
    <t>預金の種別</t>
  </si>
  <si>
    <t>口座番号</t>
  </si>
  <si>
    <t>口座名義</t>
  </si>
  <si>
    <t>フリガナ</t>
  </si>
  <si>
    <t>振込指定コード番号</t>
  </si>
  <si>
    <t>(注)1．</t>
    <phoneticPr fontId="3"/>
  </si>
  <si>
    <t>2．</t>
    <phoneticPr fontId="4"/>
  </si>
  <si>
    <t>様</t>
    <phoneticPr fontId="6"/>
  </si>
  <si>
    <t>中間前払金</t>
    <phoneticPr fontId="2"/>
  </si>
  <si>
    <t>部分払金</t>
    <phoneticPr fontId="2"/>
  </si>
  <si>
    <t>指定部分完済払金</t>
    <phoneticPr fontId="2"/>
  </si>
  <si>
    <t>前払金</t>
    <phoneticPr fontId="2"/>
  </si>
  <si>
    <t>完成代金</t>
  </si>
  <si>
    <t>完成代金</t>
    <phoneticPr fontId="2"/>
  </si>
  <si>
    <t>唐津市モータボート競走事業</t>
    <rPh sb="0" eb="3">
      <t>カラツシ</t>
    </rPh>
    <rPh sb="9" eb="13">
      <t>キョウソウジギョウ</t>
    </rPh>
    <phoneticPr fontId="2"/>
  </si>
  <si>
    <t>普通</t>
    <rPh sb="0" eb="2">
      <t>フツウ</t>
    </rPh>
    <phoneticPr fontId="2"/>
  </si>
  <si>
    <t>1234567</t>
    <phoneticPr fontId="2"/>
  </si>
  <si>
    <t>T</t>
    <phoneticPr fontId="2"/>
  </si>
  <si>
    <t>契約金額</t>
    <rPh sb="0" eb="4">
      <t>ケイヤクキンガク</t>
    </rPh>
    <phoneticPr fontId="2"/>
  </si>
  <si>
    <t>税率10％対象</t>
    <rPh sb="0" eb="2">
      <t>ゼイリツ</t>
    </rPh>
    <rPh sb="5" eb="7">
      <t>タイショウ</t>
    </rPh>
    <phoneticPr fontId="2"/>
  </si>
  <si>
    <t>内訳</t>
    <rPh sb="0" eb="2">
      <t>ウチワケ</t>
    </rPh>
    <phoneticPr fontId="2"/>
  </si>
  <si>
    <t>前払</t>
    <rPh sb="0" eb="2">
      <t>マエバラ</t>
    </rPh>
    <phoneticPr fontId="2"/>
  </si>
  <si>
    <t>今回請求額</t>
    <rPh sb="0" eb="5">
      <t>コンカイセイキュウガク</t>
    </rPh>
    <phoneticPr fontId="2"/>
  </si>
  <si>
    <t>支払済額</t>
    <rPh sb="0" eb="2">
      <t>シハライ</t>
    </rPh>
    <rPh sb="2" eb="3">
      <t>ズミ</t>
    </rPh>
    <rPh sb="3" eb="4">
      <t>ガク</t>
    </rPh>
    <phoneticPr fontId="2"/>
  </si>
  <si>
    <t>非課税対象</t>
    <rPh sb="0" eb="5">
      <t>ヒカゼイタイショウ</t>
    </rPh>
    <phoneticPr fontId="2"/>
  </si>
  <si>
    <t>消費税額（10%)</t>
  </si>
  <si>
    <t>税率10％対象</t>
    <phoneticPr fontId="2"/>
  </si>
  <si>
    <t>消費税額（10%)</t>
    <phoneticPr fontId="2"/>
  </si>
  <si>
    <t>税率8％対象</t>
    <phoneticPr fontId="2"/>
  </si>
  <si>
    <t>消費税額（8%)</t>
    <phoneticPr fontId="2"/>
  </si>
  <si>
    <t>インボイス登録番号</t>
    <rPh sb="5" eb="9">
      <t>トウロクバンゴウ</t>
    </rPh>
    <phoneticPr fontId="2"/>
  </si>
  <si>
    <t>インボイス登録なし</t>
    <rPh sb="5" eb="7">
      <t>トウロク</t>
    </rPh>
    <phoneticPr fontId="2"/>
  </si>
  <si>
    <t>□</t>
    <phoneticPr fontId="2"/>
  </si>
  <si>
    <t>☑</t>
    <phoneticPr fontId="2"/>
  </si>
  <si>
    <t>完成前</t>
    <rPh sb="0" eb="3">
      <t>カンセイマエ</t>
    </rPh>
    <phoneticPr fontId="2"/>
  </si>
  <si>
    <t>（</t>
    <phoneticPr fontId="2"/>
  </si>
  <si>
    <t>）</t>
    <phoneticPr fontId="2"/>
  </si>
  <si>
    <t>請求未済額</t>
    <rPh sb="0" eb="5">
      <t>セイキュウミサイガク</t>
    </rPh>
    <phoneticPr fontId="2"/>
  </si>
  <si>
    <t>↓金額チェック用</t>
    <rPh sb="1" eb="3">
      <t>キンガク</t>
    </rPh>
    <rPh sb="7" eb="8">
      <t>ヨウ</t>
    </rPh>
    <phoneticPr fontId="2"/>
  </si>
  <si>
    <t>請求日</t>
    <rPh sb="0" eb="3">
      <t>セイキュウビ</t>
    </rPh>
    <phoneticPr fontId="2"/>
  </si>
  <si>
    <t>第0000号　唐津市モーターボート競走場○○○○○○○○○○○○工事</t>
    <rPh sb="7" eb="10">
      <t>カラツシ</t>
    </rPh>
    <rPh sb="17" eb="19">
      <t>キョウソウ</t>
    </rPh>
    <rPh sb="19" eb="20">
      <t>ジョウ</t>
    </rPh>
    <phoneticPr fontId="2"/>
  </si>
  <si>
    <t>引渡日または検収日</t>
    <rPh sb="0" eb="3">
      <t>ヒキワタシヒ</t>
    </rPh>
    <rPh sb="6" eb="9">
      <t>ケンシュウビ</t>
    </rPh>
    <phoneticPr fontId="2"/>
  </si>
  <si>
    <t>（　　　）には前払金、部分払金、指定部分完済払金、完成代金の別を記入すること。</t>
    <phoneticPr fontId="6"/>
  </si>
  <si>
    <t>部分払金を請求する場合は、請求内訳書（部分払の場合）を添付すること。</t>
    <phoneticPr fontId="6"/>
  </si>
  <si>
    <t>1234567891012</t>
    <phoneticPr fontId="2"/>
  </si>
  <si>
    <t>記載例</t>
    <rPh sb="0" eb="3">
      <t>キサイレイ</t>
    </rPh>
    <phoneticPr fontId="2"/>
  </si>
  <si>
    <t>（株）○○建設　代表取締役　唐津　太郎</t>
    <rPh sb="0" eb="3">
      <t>カブ</t>
    </rPh>
    <rPh sb="5" eb="7">
      <t>ケンセツ</t>
    </rPh>
    <rPh sb="8" eb="13">
      <t>ダイヒョウトリシマリヤク</t>
    </rPh>
    <rPh sb="14" eb="16">
      <t>カラツ</t>
    </rPh>
    <rPh sb="17" eb="19">
      <t>タロウ</t>
    </rPh>
    <phoneticPr fontId="2"/>
  </si>
  <si>
    <t>ｶ）○○ｹﾝｾﾂ ﾀﾞｲﾋｮｳﾄﾘｼﾏﾘﾔｸ ｶﾗﾂ ﾀﾛｳ</t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</si>
  <si>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</si>
  <si>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管理者　</t>
    <phoneticPr fontId="2"/>
  </si>
  <si>
    <t>□</t>
  </si>
  <si>
    <t>振込希望金融機関名</t>
    <phoneticPr fontId="2"/>
  </si>
  <si>
    <t>預金の種別</t>
    <phoneticPr fontId="2"/>
  </si>
  <si>
    <t>消費税額（10%)</t>
    <phoneticPr fontId="2"/>
  </si>
  <si>
    <t>前払金</t>
  </si>
  <si>
    <t>○○</t>
    <phoneticPr fontId="2"/>
  </si>
  <si>
    <t>○○支</t>
    <rPh sb="2" eb="3">
      <t>シ</t>
    </rPh>
    <phoneticPr fontId="2"/>
  </si>
  <si>
    <t>唐津市○○町○○番地</t>
    <rPh sb="0" eb="3">
      <t>カラツシ</t>
    </rPh>
    <rPh sb="5" eb="6">
      <t>マチ</t>
    </rPh>
    <rPh sb="8" eb="10">
      <t>バンチ</t>
    </rPh>
    <phoneticPr fontId="2"/>
  </si>
  <si>
    <t>（株）○○建設</t>
    <rPh sb="0" eb="3">
      <t>カブ</t>
    </rPh>
    <rPh sb="5" eb="7">
      <t>ケンセツ</t>
    </rPh>
    <phoneticPr fontId="2"/>
  </si>
  <si>
    <t>代表取締役　唐津　太郎</t>
    <rPh sb="0" eb="5">
      <t>ダイヒョウトリシマリヤク</t>
    </rPh>
    <rPh sb="6" eb="8">
      <t>カラツ</t>
    </rPh>
    <rPh sb="9" eb="11">
      <t>タロウ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</si>
</sst>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¥&quot;#,##0_);[Red]\(&quot;¥&quot;#,##0\)"/>
    <numFmt numFmtId="177" formatCode="[$-411]ggge&quot;年&quot;m&quot;月&quot;d&quot;日&quot;;@"/>
    <numFmt numFmtId="178" formatCode="#,##0.\-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trike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6"/>
      <color rgb="FFFF0000"/>
      <name val="HGS創英角ﾎﾟｯﾌﾟ体"/>
      <family val="3"/>
      <charset val="128"/>
    </font>
    <font>
      <sz val="14"/>
      <color rgb="FFFF0000"/>
      <name val="HG丸ｺﾞｼｯｸM-PRO"/>
      <family val="3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/>
    <xf numFmtId="0" fontId="1" fillId="0" borderId="0">
      <alignment vertical="center"/>
    </xf>
    <xf numFmtId="38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6" fontId="10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4" fillId="0" borderId="0" xfId="2" applyFont="1">
      <alignment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right"/>
    </xf>
    <xf numFmtId="0" fontId="4" fillId="0" borderId="0" xfId="2" quotePrefix="1" applyFont="1" applyAlignment="1">
      <alignment horizontal="right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right" vertical="center"/>
    </xf>
    <xf numFmtId="0" fontId="4" fillId="0" borderId="0" xfId="2" applyFont="1" applyAlignment="1">
      <alignment horizontal="left" vertical="center" indent="1"/>
    </xf>
    <xf numFmtId="0" fontId="4" fillId="0" borderId="0" xfId="2" applyFont="1" applyAlignment="1">
      <alignment horizontal="left"/>
    </xf>
    <xf numFmtId="0" fontId="4" fillId="0" borderId="3" xfId="2" applyFont="1" applyBorder="1">
      <alignment vertical="center"/>
    </xf>
    <xf numFmtId="0" fontId="11" fillId="0" borderId="0" xfId="2" applyFont="1">
      <alignment vertical="center"/>
    </xf>
    <xf numFmtId="0" fontId="14" fillId="0" borderId="0" xfId="2" applyFont="1">
      <alignment vertical="center"/>
    </xf>
    <xf numFmtId="0" fontId="14" fillId="0" borderId="5" xfId="2" applyFont="1" applyBorder="1">
      <alignment vertical="center"/>
    </xf>
    <xf numFmtId="0" fontId="13" fillId="0" borderId="0" xfId="2" applyFont="1">
      <alignment vertical="center"/>
    </xf>
    <xf numFmtId="0" fontId="4" fillId="0" borderId="0" xfId="2" applyFont="1" applyAlignment="1">
      <alignment vertical="center" wrapText="1"/>
    </xf>
    <xf numFmtId="0" fontId="4" fillId="2" borderId="0" xfId="2" applyFont="1" applyFill="1">
      <alignment vertical="center"/>
    </xf>
    <xf numFmtId="0" fontId="13" fillId="2" borderId="0" xfId="2" applyFont="1" applyFill="1" applyAlignment="1">
      <alignment vertical="center"/>
    </xf>
    <xf numFmtId="0" fontId="4" fillId="2" borderId="0" xfId="2" applyFont="1" applyFill="1" applyAlignment="1">
      <alignment horizontal="right" vertical="center"/>
    </xf>
    <xf numFmtId="0" fontId="13" fillId="2" borderId="0" xfId="2" applyFont="1" applyFill="1" applyAlignment="1">
      <alignment horizontal="left" vertical="center"/>
    </xf>
    <xf numFmtId="58" fontId="13" fillId="2" borderId="0" xfId="2" applyNumberFormat="1" applyFont="1" applyFill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0" fontId="4" fillId="0" borderId="0" xfId="2" applyFont="1" applyBorder="1">
      <alignment vertical="center"/>
    </xf>
    <xf numFmtId="0" fontId="4" fillId="2" borderId="0" xfId="2" applyFont="1" applyFill="1" applyBorder="1">
      <alignment vertical="center"/>
    </xf>
    <xf numFmtId="0" fontId="4" fillId="0" borderId="0" xfId="2" applyFont="1" applyAlignment="1">
      <alignment vertical="center" wrapText="1"/>
    </xf>
    <xf numFmtId="0" fontId="13" fillId="0" borderId="0" xfId="2" applyFont="1">
      <alignment vertical="center"/>
    </xf>
    <xf numFmtId="0" fontId="13" fillId="2" borderId="0" xfId="2" applyFont="1" applyFill="1" applyAlignment="1">
      <alignment horizontal="left" vertical="center"/>
    </xf>
    <xf numFmtId="58" fontId="13" fillId="2" borderId="0" xfId="2" applyNumberFormat="1" applyFont="1" applyFill="1" applyAlignment="1">
      <alignment horizontal="left" vertical="center"/>
    </xf>
    <xf numFmtId="0" fontId="4" fillId="0" borderId="18" xfId="2" applyFont="1" applyBorder="1" applyAlignment="1">
      <alignment vertical="center" wrapText="1"/>
    </xf>
    <xf numFmtId="0" fontId="4" fillId="0" borderId="0" xfId="2" applyFont="1" applyAlignment="1">
      <alignment vertical="center" wrapText="1"/>
    </xf>
    <xf numFmtId="0" fontId="16" fillId="0" borderId="1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0" fontId="4" fillId="0" borderId="0" xfId="2" applyFont="1">
      <alignment vertical="center"/>
    </xf>
    <xf numFmtId="49" fontId="4" fillId="0" borderId="0" xfId="2" applyNumberFormat="1" applyFont="1" applyAlignment="1">
      <alignment horizontal="left" vertical="center" indent="2" shrinkToFit="1"/>
    </xf>
    <xf numFmtId="0" fontId="4" fillId="0" borderId="0" xfId="2" applyFont="1" applyAlignment="1">
      <alignment horizontal="left" vertical="center" indent="1" shrinkToFit="1"/>
    </xf>
    <xf numFmtId="0" fontId="4" fillId="0" borderId="0" xfId="2" applyFont="1" applyAlignment="1">
      <alignment horizontal="left" vertical="center" indent="2" shrinkToFit="1"/>
    </xf>
    <xf numFmtId="178" fontId="4" fillId="0" borderId="0" xfId="6" applyNumberFormat="1" applyFont="1" applyFill="1" applyAlignment="1">
      <alignment horizontal="left" vertical="center" shrinkToFit="1"/>
    </xf>
    <xf numFmtId="177" fontId="4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center" vertical="center"/>
    </xf>
    <xf numFmtId="38" fontId="4" fillId="0" borderId="4" xfId="6" applyFont="1" applyFill="1" applyBorder="1" applyAlignment="1">
      <alignment horizontal="center" vertical="center" shrinkToFit="1"/>
    </xf>
    <xf numFmtId="49" fontId="4" fillId="0" borderId="0" xfId="2" applyNumberFormat="1" applyFont="1" applyAlignment="1">
      <alignment horizontal="left" vertical="center" indent="1" shrinkToFit="1"/>
    </xf>
    <xf numFmtId="177" fontId="4" fillId="0" borderId="0" xfId="2" applyNumberFormat="1" applyFont="1" applyAlignment="1">
      <alignment horizontal="left" vertical="center" indent="1" shrinkToFit="1"/>
    </xf>
    <xf numFmtId="0" fontId="4" fillId="0" borderId="0" xfId="2" applyFont="1" applyAlignment="1">
      <alignment horizontal="left" vertical="center"/>
    </xf>
    <xf numFmtId="178" fontId="14" fillId="0" borderId="5" xfId="6" applyNumberFormat="1" applyFont="1" applyFill="1" applyBorder="1" applyAlignment="1">
      <alignment horizontal="left" vertical="center" shrinkToFit="1"/>
    </xf>
    <xf numFmtId="0" fontId="4" fillId="2" borderId="2" xfId="2" applyFont="1" applyFill="1" applyBorder="1" applyAlignment="1">
      <alignment horizontal="center" vertical="center" textRotation="255"/>
    </xf>
    <xf numFmtId="0" fontId="4" fillId="2" borderId="9" xfId="2" applyFont="1" applyFill="1" applyBorder="1" applyAlignment="1">
      <alignment horizontal="center" vertical="center" textRotation="255"/>
    </xf>
    <xf numFmtId="0" fontId="4" fillId="2" borderId="10" xfId="2" applyFont="1" applyFill="1" applyBorder="1" applyAlignment="1">
      <alignment horizontal="center" vertical="center" shrinkToFit="1"/>
    </xf>
    <xf numFmtId="0" fontId="4" fillId="2" borderId="11" xfId="2" applyFont="1" applyFill="1" applyBorder="1" applyAlignment="1">
      <alignment horizontal="center" vertical="center" shrinkToFit="1"/>
    </xf>
    <xf numFmtId="0" fontId="4" fillId="2" borderId="12" xfId="2" applyFont="1" applyFill="1" applyBorder="1" applyAlignment="1">
      <alignment horizontal="center" vertical="center" shrinkToFit="1"/>
    </xf>
    <xf numFmtId="0" fontId="4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 shrinkToFit="1"/>
    </xf>
    <xf numFmtId="0" fontId="4" fillId="2" borderId="15" xfId="2" applyFont="1" applyFill="1" applyBorder="1" applyAlignment="1">
      <alignment horizontal="center" vertical="center" shrinkToFit="1"/>
    </xf>
    <xf numFmtId="0" fontId="4" fillId="2" borderId="16" xfId="2" applyFont="1" applyFill="1" applyBorder="1" applyAlignment="1">
      <alignment horizontal="center" vertical="center" shrinkToFit="1"/>
    </xf>
    <xf numFmtId="3" fontId="4" fillId="2" borderId="17" xfId="2" applyNumberFormat="1" applyFont="1" applyFill="1" applyBorder="1" applyAlignment="1">
      <alignment horizontal="right" vertical="center"/>
    </xf>
    <xf numFmtId="3" fontId="4" fillId="2" borderId="1" xfId="2" applyNumberFormat="1" applyFont="1" applyFill="1" applyBorder="1" applyAlignment="1">
      <alignment horizontal="right" vertical="center"/>
    </xf>
    <xf numFmtId="3" fontId="4" fillId="2" borderId="13" xfId="2" applyNumberFormat="1" applyFont="1" applyFill="1" applyBorder="1" applyAlignment="1">
      <alignment horizontal="right" vertical="center"/>
    </xf>
    <xf numFmtId="0" fontId="4" fillId="2" borderId="17" xfId="2" applyFont="1" applyFill="1" applyBorder="1" applyAlignment="1">
      <alignment horizontal="center" vertical="center"/>
    </xf>
    <xf numFmtId="3" fontId="13" fillId="2" borderId="17" xfId="2" applyNumberFormat="1" applyFont="1" applyFill="1" applyBorder="1" applyAlignment="1">
      <alignment horizontal="right" vertical="center"/>
    </xf>
    <xf numFmtId="0" fontId="4" fillId="3" borderId="1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3" fontId="13" fillId="2" borderId="1" xfId="2" applyNumberFormat="1" applyFont="1" applyFill="1" applyBorder="1" applyAlignment="1">
      <alignment horizontal="right" vertical="center"/>
    </xf>
    <xf numFmtId="3" fontId="13" fillId="2" borderId="13" xfId="2" applyNumberFormat="1" applyFont="1" applyFill="1" applyBorder="1" applyAlignment="1">
      <alignment horizontal="right" vertical="center"/>
    </xf>
    <xf numFmtId="6" fontId="13" fillId="2" borderId="6" xfId="11" applyFont="1" applyFill="1" applyBorder="1" applyAlignment="1">
      <alignment vertical="center"/>
    </xf>
    <xf numFmtId="6" fontId="13" fillId="2" borderId="7" xfId="11" applyFont="1" applyFill="1" applyBorder="1" applyAlignment="1">
      <alignment vertical="center"/>
    </xf>
    <xf numFmtId="6" fontId="13" fillId="2" borderId="8" xfId="11" applyFont="1" applyFill="1" applyBorder="1" applyAlignment="1">
      <alignment vertical="center"/>
    </xf>
    <xf numFmtId="6" fontId="13" fillId="2" borderId="1" xfId="11" applyFont="1" applyFill="1" applyBorder="1" applyAlignment="1">
      <alignment vertical="center"/>
    </xf>
    <xf numFmtId="49" fontId="4" fillId="2" borderId="0" xfId="2" applyNumberFormat="1" applyFont="1" applyFill="1" applyAlignment="1">
      <alignment horizontal="left" vertical="center"/>
    </xf>
    <xf numFmtId="58" fontId="4" fillId="2" borderId="0" xfId="2" applyNumberFormat="1" applyFont="1" applyFill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0" fontId="17" fillId="0" borderId="19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3" fillId="0" borderId="0" xfId="2" applyFont="1" applyAlignment="1">
      <alignment horizontal="left" vertical="center" indent="2" shrinkToFit="1"/>
    </xf>
    <xf numFmtId="49" fontId="13" fillId="2" borderId="0" xfId="2" applyNumberFormat="1" applyFont="1" applyFill="1" applyAlignment="1">
      <alignment horizontal="left" vertical="center"/>
    </xf>
    <xf numFmtId="58" fontId="13" fillId="2" borderId="0" xfId="2" applyNumberFormat="1" applyFont="1" applyFill="1" applyAlignment="1">
      <alignment horizontal="left" vertical="center"/>
    </xf>
    <xf numFmtId="0" fontId="13" fillId="2" borderId="0" xfId="2" applyFont="1" applyFill="1" applyAlignment="1">
      <alignment horizontal="left" vertical="center"/>
    </xf>
    <xf numFmtId="178" fontId="13" fillId="0" borderId="0" xfId="6" applyNumberFormat="1" applyFont="1" applyFill="1" applyAlignment="1">
      <alignment horizontal="left" vertical="center" shrinkToFit="1"/>
    </xf>
    <xf numFmtId="0" fontId="13" fillId="0" borderId="0" xfId="2" applyFont="1">
      <alignment vertical="center"/>
    </xf>
    <xf numFmtId="49" fontId="13" fillId="0" borderId="0" xfId="2" applyNumberFormat="1" applyFont="1" applyAlignment="1">
      <alignment horizontal="left" vertical="center" indent="2" shrinkToFit="1"/>
    </xf>
    <xf numFmtId="0" fontId="13" fillId="0" borderId="0" xfId="2" applyFont="1" applyAlignment="1">
      <alignment horizontal="left" vertical="center" indent="1" shrinkToFit="1"/>
    </xf>
    <xf numFmtId="178" fontId="15" fillId="0" borderId="5" xfId="6" applyNumberFormat="1" applyFont="1" applyFill="1" applyBorder="1" applyAlignment="1">
      <alignment horizontal="left" vertical="center" shrinkToFit="1"/>
    </xf>
    <xf numFmtId="49" fontId="13" fillId="0" borderId="0" xfId="2" applyNumberFormat="1" applyFont="1" applyAlignment="1">
      <alignment horizontal="left" vertical="center" indent="1" shrinkToFit="1"/>
    </xf>
    <xf numFmtId="177" fontId="13" fillId="0" borderId="0" xfId="2" applyNumberFormat="1" applyFont="1" applyAlignment="1">
      <alignment horizontal="left" vertical="center" indent="1" shrinkToFit="1"/>
    </xf>
    <xf numFmtId="177" fontId="13" fillId="0" borderId="0" xfId="2" applyNumberFormat="1" applyFont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8" fillId="0" borderId="5" xfId="2" applyFont="1" applyBorder="1">
      <alignment vertical="center"/>
    </xf>
    <xf numFmtId="0" fontId="13" fillId="0" borderId="0" xfId="2" applyFont="1" applyAlignment="1">
      <alignment vertical="center" wrapText="1"/>
    </xf>
    <xf numFmtId="0" fontId="13" fillId="0" borderId="0" xfId="2" applyFont="1" applyAlignment="1">
      <alignment vertical="center"/>
    </xf>
    <xf numFmtId="0" fontId="4" fillId="0" borderId="0" xfId="2" applyFont="1" applyAlignment="1">
      <alignment vertical="center" shrinkToFit="1"/>
    </xf>
    <xf numFmtId="38" fontId="13" fillId="2" borderId="1" xfId="11" applyNumberFormat="1" applyFont="1" applyFill="1" applyBorder="1" applyAlignment="1">
      <alignment vertical="center"/>
    </xf>
    <xf numFmtId="38" fontId="13" fillId="2" borderId="6" xfId="11" applyNumberFormat="1" applyFont="1" applyFill="1" applyBorder="1" applyAlignment="1">
      <alignment vertical="center"/>
    </xf>
    <xf numFmtId="38" fontId="13" fillId="2" borderId="7" xfId="11" applyNumberFormat="1" applyFont="1" applyFill="1" applyBorder="1" applyAlignment="1">
      <alignment vertical="center"/>
    </xf>
    <xf numFmtId="38" fontId="13" fillId="2" borderId="8" xfId="11" applyNumberFormat="1" applyFont="1" applyFill="1" applyBorder="1" applyAlignment="1">
      <alignment vertical="center"/>
    </xf>
  </cellXfs>
  <cellStyles count="12">
    <cellStyle name="桁区切り 2" xfId="9" xr:uid="{00000000-0005-0000-0000-000001000000}"/>
    <cellStyle name="桁区切り 3" xfId="6" xr:uid="{00000000-0005-0000-0000-000002000000}"/>
    <cellStyle name="桁区切り 4" xfId="5" xr:uid="{00000000-0005-0000-0000-000003000000}"/>
    <cellStyle name="通貨" xfId="11" builtinId="7"/>
    <cellStyle name="通貨 2" xfId="10" xr:uid="{00000000-0005-0000-0000-000004000000}"/>
    <cellStyle name="通貨 3" xfId="4" xr:uid="{00000000-0005-0000-0000-000005000000}"/>
    <cellStyle name="標準" xfId="0" builtinId="0"/>
    <cellStyle name="標準 2" xfId="1" xr:uid="{00000000-0005-0000-0000-000007000000}"/>
    <cellStyle name="標準 2 2" xfId="8" xr:uid="{00000000-0005-0000-0000-000008000000}"/>
    <cellStyle name="標準 3" xfId="7" xr:uid="{00000000-0005-0000-0000-000009000000}"/>
    <cellStyle name="標準 4" xfId="2" xr:uid="{00000000-0005-0000-0000-00000A000000}"/>
    <cellStyle name="標準 5" xfId="3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27</xdr:row>
          <xdr:rowOff>19050</xdr:rowOff>
        </xdr:from>
        <xdr:to>
          <xdr:col>20</xdr:col>
          <xdr:colOff>133350</xdr:colOff>
          <xdr:row>28</xdr:row>
          <xdr:rowOff>76200</xdr:rowOff>
        </xdr:to>
        <xdr:sp macro="" textlink="">
          <xdr:nvSpPr>
            <xdr:cNvPr id="8193" name="OptionButton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28</xdr:row>
          <xdr:rowOff>28575</xdr:rowOff>
        </xdr:from>
        <xdr:to>
          <xdr:col>20</xdr:col>
          <xdr:colOff>133350</xdr:colOff>
          <xdr:row>29</xdr:row>
          <xdr:rowOff>85725</xdr:rowOff>
        </xdr:to>
        <xdr:sp macro="" textlink="">
          <xdr:nvSpPr>
            <xdr:cNvPr id="8194" name="OptionButton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29</xdr:row>
          <xdr:rowOff>38100</xdr:rowOff>
        </xdr:from>
        <xdr:to>
          <xdr:col>20</xdr:col>
          <xdr:colOff>133350</xdr:colOff>
          <xdr:row>30</xdr:row>
          <xdr:rowOff>95250</xdr:rowOff>
        </xdr:to>
        <xdr:sp macro="" textlink="">
          <xdr:nvSpPr>
            <xdr:cNvPr id="8195" name="OptionButton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27</xdr:row>
          <xdr:rowOff>9525</xdr:rowOff>
        </xdr:from>
        <xdr:to>
          <xdr:col>20</xdr:col>
          <xdr:colOff>133350</xdr:colOff>
          <xdr:row>28</xdr:row>
          <xdr:rowOff>66675</xdr:rowOff>
        </xdr:to>
        <xdr:sp macro="" textlink="">
          <xdr:nvSpPr>
            <xdr:cNvPr id="9217" name="OptionButton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28</xdr:row>
          <xdr:rowOff>19050</xdr:rowOff>
        </xdr:from>
        <xdr:to>
          <xdr:col>20</xdr:col>
          <xdr:colOff>133350</xdr:colOff>
          <xdr:row>29</xdr:row>
          <xdr:rowOff>76200</xdr:rowOff>
        </xdr:to>
        <xdr:sp macro="" textlink="">
          <xdr:nvSpPr>
            <xdr:cNvPr id="9218" name="OptionButton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29</xdr:row>
          <xdr:rowOff>28575</xdr:rowOff>
        </xdr:from>
        <xdr:to>
          <xdr:col>20</xdr:col>
          <xdr:colOff>133350</xdr:colOff>
          <xdr:row>30</xdr:row>
          <xdr:rowOff>85725</xdr:rowOff>
        </xdr:to>
        <xdr:sp macro="" textlink="">
          <xdr:nvSpPr>
            <xdr:cNvPr id="9219" name="OptionButton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5.xml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Relationship Id="rId9" Type="http://schemas.openxmlformats.org/officeDocument/2006/relationships/image" Target="../media/image6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gaken05_1">
    <tabColor rgb="FFFF0000"/>
  </sheetPr>
  <dimension ref="A3:AR53"/>
  <sheetViews>
    <sheetView showGridLines="0" showZeros="0" tabSelected="1" view="pageBreakPreview" zoomScale="95" zoomScaleNormal="95" zoomScaleSheetLayoutView="95" workbookViewId="0">
      <selection activeCell="AD47" sqref="AD47:AD48"/>
    </sheetView>
  </sheetViews>
  <sheetFormatPr defaultColWidth="2.375" defaultRowHeight="13.5" x14ac:dyDescent="0.4"/>
  <cols>
    <col min="1" max="9" width="2.375" style="1"/>
    <col min="10" max="10" width="2.375" style="1" customWidth="1"/>
    <col min="11" max="36" width="2.375" style="1"/>
    <col min="37" max="37" width="2.875" style="1" bestFit="1" customWidth="1"/>
    <col min="38" max="16384" width="2.375" style="1"/>
  </cols>
  <sheetData>
    <row r="3" spans="2:38" x14ac:dyDescent="0.4">
      <c r="Z3" s="2" t="s">
        <v>55</v>
      </c>
      <c r="AA3" s="39" t="s">
        <v>64</v>
      </c>
      <c r="AB3" s="39"/>
      <c r="AC3" s="39"/>
      <c r="AD3" s="39"/>
      <c r="AE3" s="39"/>
      <c r="AF3" s="39"/>
      <c r="AG3" s="39"/>
      <c r="AH3" s="39"/>
      <c r="AI3" s="39"/>
    </row>
    <row r="6" spans="2:38" s="5" customFormat="1" ht="30" customHeight="1" x14ac:dyDescent="0.4">
      <c r="I6" s="5" t="s">
        <v>3</v>
      </c>
      <c r="N6" s="6" t="s">
        <v>4</v>
      </c>
      <c r="O6" s="40"/>
      <c r="P6" s="40"/>
      <c r="Q6" s="40"/>
      <c r="R6" s="40"/>
      <c r="S6" s="40"/>
      <c r="T6" s="40"/>
      <c r="U6" s="40"/>
      <c r="V6" s="40"/>
      <c r="W6" s="40"/>
      <c r="X6" s="40"/>
      <c r="Y6" s="5" t="s">
        <v>5</v>
      </c>
    </row>
    <row r="7" spans="2:38" ht="14.25" x14ac:dyDescent="0.4">
      <c r="AL7" s="12" t="s">
        <v>27</v>
      </c>
    </row>
    <row r="8" spans="2:38" x14ac:dyDescent="0.4">
      <c r="AL8" s="1" t="s">
        <v>25</v>
      </c>
    </row>
    <row r="9" spans="2:38" x14ac:dyDescent="0.4">
      <c r="B9" s="45" t="s">
        <v>30</v>
      </c>
      <c r="C9" s="45"/>
      <c r="D9" s="45"/>
      <c r="E9" s="45"/>
      <c r="F9" s="45"/>
      <c r="G9" s="45"/>
      <c r="H9" s="45"/>
      <c r="I9" s="45"/>
      <c r="J9" s="45"/>
      <c r="K9" s="45"/>
      <c r="L9" s="45"/>
      <c r="AL9" s="1" t="s">
        <v>26</v>
      </c>
    </row>
    <row r="10" spans="2:38" x14ac:dyDescent="0.4">
      <c r="B10" s="1" t="s">
        <v>65</v>
      </c>
      <c r="M10" s="1" t="s">
        <v>23</v>
      </c>
      <c r="AL10" s="1" t="s">
        <v>29</v>
      </c>
    </row>
    <row r="11" spans="2:38" x14ac:dyDescent="0.4">
      <c r="AL11" s="1" t="s">
        <v>24</v>
      </c>
    </row>
    <row r="12" spans="2:38" x14ac:dyDescent="0.4">
      <c r="X12" s="2" t="s">
        <v>6</v>
      </c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</row>
    <row r="13" spans="2:38" x14ac:dyDescent="0.4"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</row>
    <row r="14" spans="2:38" x14ac:dyDescent="0.4"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2:38" x14ac:dyDescent="0.4">
      <c r="X15" s="2" t="s">
        <v>7</v>
      </c>
      <c r="Y15" s="33"/>
      <c r="Z15" s="33"/>
      <c r="AA15" s="33"/>
      <c r="AB15" s="33"/>
      <c r="AC15" s="33"/>
      <c r="AD15" s="33"/>
      <c r="AE15" s="33"/>
      <c r="AF15" s="33"/>
      <c r="AG15" s="33"/>
      <c r="AH15" s="41"/>
      <c r="AI15" s="41"/>
    </row>
    <row r="17" spans="2:44" x14ac:dyDescent="0.4">
      <c r="B17" s="1" t="s">
        <v>8</v>
      </c>
    </row>
    <row r="18" spans="2:44" x14ac:dyDescent="0.4">
      <c r="AK18" s="1" t="s">
        <v>54</v>
      </c>
    </row>
    <row r="19" spans="2:44" s="13" customFormat="1" ht="18" customHeight="1" x14ac:dyDescent="0.4">
      <c r="D19" s="14" t="s">
        <v>9</v>
      </c>
      <c r="E19" s="14"/>
      <c r="F19" s="14"/>
      <c r="G19" s="14"/>
      <c r="H19" s="14"/>
      <c r="I19" s="14" t="s">
        <v>2</v>
      </c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K19" s="31" t="str">
        <f>IF(J19=AD49,"OK","金額不一致")</f>
        <v>OK</v>
      </c>
      <c r="AL19" s="31"/>
      <c r="AM19" s="31"/>
      <c r="AN19" s="31"/>
      <c r="AO19" s="31"/>
      <c r="AP19" s="31"/>
      <c r="AQ19" s="31"/>
      <c r="AR19" s="31"/>
    </row>
    <row r="20" spans="2:44" x14ac:dyDescent="0.4">
      <c r="D20" s="7"/>
      <c r="U20" s="8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</row>
    <row r="22" spans="2:44" s="15" customFormat="1" x14ac:dyDescent="0.4">
      <c r="B22" s="1" t="s">
        <v>10</v>
      </c>
      <c r="J22" s="32">
        <f>O6</f>
        <v>0</v>
      </c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1" t="s">
        <v>11</v>
      </c>
    </row>
    <row r="24" spans="2:44" x14ac:dyDescent="0.4">
      <c r="B24" s="1" t="s">
        <v>0</v>
      </c>
      <c r="F24" s="43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</row>
    <row r="25" spans="2:44" x14ac:dyDescent="0.4"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2:44" x14ac:dyDescent="0.4">
      <c r="B26" s="1" t="s">
        <v>12</v>
      </c>
      <c r="F26" s="44" t="s">
        <v>64</v>
      </c>
      <c r="G26" s="44"/>
      <c r="H26" s="44"/>
      <c r="I26" s="44"/>
      <c r="J26" s="44"/>
      <c r="K26" s="44"/>
      <c r="L26" s="44"/>
      <c r="M26" s="44"/>
      <c r="N26" s="44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8" spans="2:44" x14ac:dyDescent="0.4">
      <c r="B28" s="1" t="s">
        <v>1</v>
      </c>
      <c r="F28" s="1" t="s">
        <v>13</v>
      </c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</row>
    <row r="30" spans="2:44" x14ac:dyDescent="0.15">
      <c r="B30" s="1" t="s">
        <v>14</v>
      </c>
      <c r="J30" s="33"/>
      <c r="K30" s="33"/>
      <c r="L30" s="33"/>
      <c r="M30" s="33"/>
      <c r="N30" s="33"/>
      <c r="O30" s="33"/>
      <c r="P30" s="33"/>
      <c r="Q30" s="33"/>
      <c r="R30" s="33"/>
      <c r="U30" s="10"/>
      <c r="V30" s="10"/>
      <c r="Y30" s="33"/>
      <c r="Z30" s="33"/>
      <c r="AA30" s="33"/>
      <c r="AB30" s="33"/>
      <c r="AC30" s="33"/>
      <c r="AD30" s="33"/>
      <c r="AE30" s="33"/>
      <c r="AF30" s="33"/>
      <c r="AG30" s="33"/>
      <c r="AH30" s="1" t="s">
        <v>15</v>
      </c>
    </row>
    <row r="32" spans="2:44" x14ac:dyDescent="0.4">
      <c r="B32" s="1" t="s">
        <v>16</v>
      </c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</row>
    <row r="34" spans="1:37" x14ac:dyDescent="0.4">
      <c r="B34" s="1" t="s">
        <v>17</v>
      </c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</row>
    <row r="36" spans="1:37" x14ac:dyDescent="0.4">
      <c r="B36" s="1" t="s">
        <v>18</v>
      </c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</row>
    <row r="38" spans="1:37" x14ac:dyDescent="0.4">
      <c r="B38" s="1" t="s">
        <v>19</v>
      </c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</row>
    <row r="40" spans="1:37" s="15" customFormat="1" x14ac:dyDescent="0.4">
      <c r="B40" s="1" t="s">
        <v>20</v>
      </c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</row>
    <row r="41" spans="1:37" x14ac:dyDescent="0.4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</row>
    <row r="42" spans="1:37" ht="15" customHeight="1" x14ac:dyDescent="0.15">
      <c r="E42" s="3" t="s">
        <v>21</v>
      </c>
      <c r="F42" s="29" t="s">
        <v>58</v>
      </c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</row>
    <row r="43" spans="1:37" ht="15" customHeight="1" x14ac:dyDescent="0.15">
      <c r="E43" s="3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</row>
    <row r="44" spans="1:37" ht="15" customHeight="1" x14ac:dyDescent="0.15">
      <c r="E44" s="4" t="s">
        <v>22</v>
      </c>
      <c r="F44" s="30" t="s">
        <v>59</v>
      </c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</row>
    <row r="45" spans="1:37" ht="15" customHeight="1" x14ac:dyDescent="0.15">
      <c r="E45" s="4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1:37" x14ac:dyDescent="0.4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K46" s="1" t="s">
        <v>48</v>
      </c>
    </row>
    <row r="47" spans="1:37" ht="15" customHeight="1" x14ac:dyDescent="0.4">
      <c r="A47" s="17"/>
      <c r="B47" s="17" t="s">
        <v>46</v>
      </c>
      <c r="C47" s="17"/>
      <c r="D47" s="17"/>
      <c r="E47" s="17"/>
      <c r="F47" s="17"/>
      <c r="G47" s="17"/>
      <c r="H47" s="18"/>
      <c r="I47" s="18"/>
      <c r="J47" s="18"/>
      <c r="K47" s="17"/>
      <c r="L47" s="19" t="s">
        <v>33</v>
      </c>
      <c r="M47" s="71"/>
      <c r="N47" s="71"/>
      <c r="O47" s="71"/>
      <c r="P47" s="71"/>
      <c r="Q47" s="71"/>
      <c r="R47" s="71"/>
      <c r="S47" s="17"/>
      <c r="T47" s="17"/>
      <c r="U47" s="17" t="s">
        <v>51</v>
      </c>
      <c r="V47" s="17" t="s">
        <v>47</v>
      </c>
      <c r="W47" s="17"/>
      <c r="X47" s="17"/>
      <c r="Y47" s="17"/>
      <c r="Z47" s="17"/>
      <c r="AA47" s="17"/>
      <c r="AB47" s="17"/>
      <c r="AC47" s="17"/>
      <c r="AD47" s="17" t="s">
        <v>66</v>
      </c>
      <c r="AE47" s="17" t="s">
        <v>52</v>
      </c>
      <c r="AF47" s="17"/>
      <c r="AG47" s="17"/>
      <c r="AH47" s="17"/>
      <c r="AI47" s="17"/>
      <c r="AK47" s="1" t="s">
        <v>49</v>
      </c>
    </row>
    <row r="48" spans="1:37" ht="15" customHeight="1" x14ac:dyDescent="0.4">
      <c r="A48" s="17"/>
      <c r="B48" s="17" t="s">
        <v>57</v>
      </c>
      <c r="C48" s="17"/>
      <c r="D48" s="17"/>
      <c r="E48" s="17"/>
      <c r="F48" s="17"/>
      <c r="G48" s="20"/>
      <c r="H48" s="20"/>
      <c r="I48" s="20"/>
      <c r="J48" s="20"/>
      <c r="K48" s="20"/>
      <c r="L48" s="72" t="s">
        <v>64</v>
      </c>
      <c r="M48" s="73"/>
      <c r="N48" s="73"/>
      <c r="O48" s="73"/>
      <c r="P48" s="73"/>
      <c r="Q48" s="73"/>
      <c r="R48" s="73"/>
      <c r="S48" s="73"/>
      <c r="T48" s="17"/>
      <c r="U48" s="17" t="s">
        <v>51</v>
      </c>
      <c r="V48" s="17" t="s">
        <v>50</v>
      </c>
      <c r="W48" s="17"/>
      <c r="X48" s="17"/>
      <c r="Y48" s="17"/>
      <c r="Z48" s="21"/>
      <c r="AA48" s="20"/>
      <c r="AB48" s="20"/>
      <c r="AC48" s="20"/>
      <c r="AD48" s="17" t="s">
        <v>66</v>
      </c>
      <c r="AE48" s="22" t="s">
        <v>52</v>
      </c>
      <c r="AF48" s="20"/>
      <c r="AG48" s="20"/>
      <c r="AH48" s="17"/>
      <c r="AI48" s="17"/>
    </row>
    <row r="49" spans="1:37" ht="15" customHeight="1" x14ac:dyDescent="0.4">
      <c r="A49" s="52" t="s">
        <v>34</v>
      </c>
      <c r="B49" s="53"/>
      <c r="C49" s="53"/>
      <c r="D49" s="53"/>
      <c r="E49" s="53"/>
      <c r="F49" s="53"/>
      <c r="G49" s="54"/>
      <c r="H49" s="59">
        <f>SUM(H50:M51)</f>
        <v>0</v>
      </c>
      <c r="I49" s="59"/>
      <c r="J49" s="59"/>
      <c r="K49" s="59"/>
      <c r="L49" s="59"/>
      <c r="M49" s="59"/>
      <c r="N49" s="63" t="s">
        <v>39</v>
      </c>
      <c r="O49" s="63"/>
      <c r="P49" s="63"/>
      <c r="Q49" s="63"/>
      <c r="R49" s="63"/>
      <c r="S49" s="65">
        <f>SUM(S50:X51)</f>
        <v>0</v>
      </c>
      <c r="T49" s="65"/>
      <c r="U49" s="65"/>
      <c r="V49" s="65"/>
      <c r="W49" s="65"/>
      <c r="X49" s="65"/>
      <c r="Y49" s="63" t="s">
        <v>38</v>
      </c>
      <c r="Z49" s="63"/>
      <c r="AA49" s="63"/>
      <c r="AB49" s="63"/>
      <c r="AC49" s="63"/>
      <c r="AD49" s="70">
        <f>H49-S49</f>
        <v>0</v>
      </c>
      <c r="AE49" s="70"/>
      <c r="AF49" s="70"/>
      <c r="AG49" s="70"/>
      <c r="AH49" s="70"/>
      <c r="AI49" s="70"/>
      <c r="AK49" s="1" t="s">
        <v>42</v>
      </c>
    </row>
    <row r="50" spans="1:37" ht="15" customHeight="1" x14ac:dyDescent="0.4">
      <c r="A50" s="47" t="s">
        <v>36</v>
      </c>
      <c r="B50" s="49" t="s">
        <v>35</v>
      </c>
      <c r="C50" s="50"/>
      <c r="D50" s="50"/>
      <c r="E50" s="50"/>
      <c r="F50" s="50"/>
      <c r="G50" s="51"/>
      <c r="H50" s="60"/>
      <c r="I50" s="60"/>
      <c r="J50" s="60"/>
      <c r="K50" s="60"/>
      <c r="L50" s="60"/>
      <c r="M50" s="60"/>
      <c r="N50" s="47" t="s">
        <v>36</v>
      </c>
      <c r="O50" s="64" t="s">
        <v>37</v>
      </c>
      <c r="P50" s="64"/>
      <c r="Q50" s="64"/>
      <c r="R50" s="64"/>
      <c r="S50" s="66"/>
      <c r="T50" s="66"/>
      <c r="U50" s="66"/>
      <c r="V50" s="66"/>
      <c r="W50" s="66"/>
      <c r="X50" s="66"/>
      <c r="Y50" s="63"/>
      <c r="Z50" s="63"/>
      <c r="AA50" s="63"/>
      <c r="AB50" s="63"/>
      <c r="AC50" s="63"/>
      <c r="AD50" s="70"/>
      <c r="AE50" s="70"/>
      <c r="AF50" s="70"/>
      <c r="AG50" s="70"/>
      <c r="AH50" s="70"/>
      <c r="AI50" s="70"/>
      <c r="AK50" s="1" t="s">
        <v>43</v>
      </c>
    </row>
    <row r="51" spans="1:37" ht="15" customHeight="1" x14ac:dyDescent="0.4">
      <c r="A51" s="48"/>
      <c r="B51" s="55" t="s">
        <v>41</v>
      </c>
      <c r="C51" s="56"/>
      <c r="D51" s="56"/>
      <c r="E51" s="56"/>
      <c r="F51" s="56"/>
      <c r="G51" s="57"/>
      <c r="H51" s="58"/>
      <c r="I51" s="58"/>
      <c r="J51" s="58"/>
      <c r="K51" s="58"/>
      <c r="L51" s="58"/>
      <c r="M51" s="58"/>
      <c r="N51" s="48"/>
      <c r="O51" s="61"/>
      <c r="P51" s="61"/>
      <c r="Q51" s="61"/>
      <c r="R51" s="61"/>
      <c r="S51" s="62"/>
      <c r="T51" s="62"/>
      <c r="U51" s="62"/>
      <c r="V51" s="62"/>
      <c r="W51" s="62"/>
      <c r="X51" s="62"/>
      <c r="Y51" s="52" t="s">
        <v>53</v>
      </c>
      <c r="Z51" s="53"/>
      <c r="AA51" s="53"/>
      <c r="AB51" s="53"/>
      <c r="AC51" s="54"/>
      <c r="AD51" s="67">
        <f>H49-S49-AD49</f>
        <v>0</v>
      </c>
      <c r="AE51" s="68"/>
      <c r="AF51" s="68"/>
      <c r="AG51" s="68"/>
      <c r="AH51" s="68"/>
      <c r="AI51" s="69"/>
      <c r="AK51" s="1" t="s">
        <v>44</v>
      </c>
    </row>
    <row r="52" spans="1:37" s="23" customFormat="1" x14ac:dyDescent="0.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K52" s="23" t="s">
        <v>45</v>
      </c>
    </row>
    <row r="53" spans="1:37" x14ac:dyDescent="0.4">
      <c r="AK53" s="1" t="s">
        <v>40</v>
      </c>
    </row>
  </sheetData>
  <mergeCells count="42">
    <mergeCell ref="AD51:AI51"/>
    <mergeCell ref="Y49:AC50"/>
    <mergeCell ref="AD49:AI50"/>
    <mergeCell ref="M47:R47"/>
    <mergeCell ref="Y51:AC51"/>
    <mergeCell ref="L48:S48"/>
    <mergeCell ref="N50:N51"/>
    <mergeCell ref="B9:L9"/>
    <mergeCell ref="J19:AF19"/>
    <mergeCell ref="A50:A51"/>
    <mergeCell ref="B50:G50"/>
    <mergeCell ref="A49:G49"/>
    <mergeCell ref="B51:G51"/>
    <mergeCell ref="H51:M51"/>
    <mergeCell ref="H49:M49"/>
    <mergeCell ref="H50:M50"/>
    <mergeCell ref="O51:R51"/>
    <mergeCell ref="S51:X51"/>
    <mergeCell ref="N49:R49"/>
    <mergeCell ref="O50:R50"/>
    <mergeCell ref="F44:AG44"/>
    <mergeCell ref="S49:X49"/>
    <mergeCell ref="S50:X50"/>
    <mergeCell ref="AA3:AI3"/>
    <mergeCell ref="O6:X6"/>
    <mergeCell ref="Y12:AI14"/>
    <mergeCell ref="Y15:AG15"/>
    <mergeCell ref="AH15:AI15"/>
    <mergeCell ref="F42:AG43"/>
    <mergeCell ref="AK19:AR19"/>
    <mergeCell ref="J40:AG40"/>
    <mergeCell ref="J30:R30"/>
    <mergeCell ref="Y30:AG30"/>
    <mergeCell ref="G32:AG32"/>
    <mergeCell ref="F34:AG34"/>
    <mergeCell ref="F36:AG36"/>
    <mergeCell ref="F38:AG38"/>
    <mergeCell ref="G28:AF28"/>
    <mergeCell ref="V20:AF20"/>
    <mergeCell ref="J22:U22"/>
    <mergeCell ref="F24:AF24"/>
    <mergeCell ref="F26:N26"/>
  </mergeCells>
  <phoneticPr fontId="2"/>
  <dataValidations count="5">
    <dataValidation imeMode="fullKatakana" allowBlank="1" showInputMessage="1" showErrorMessage="1" sqref="F38:AG38 JB38:KC38 SX38:TY38 ACT38:ADU38 AMP38:ANQ38 AWL38:AXM38 BGH38:BHI38 BQD38:BRE38 BZZ38:CBA38 CJV38:CKW38 CTR38:CUS38 DDN38:DEO38 DNJ38:DOK38 DXF38:DYG38 EHB38:EIC38 EQX38:ERY38 FAT38:FBU38 FKP38:FLQ38 FUL38:FVM38 GEH38:GFI38 GOD38:GPE38 GXZ38:GZA38 HHV38:HIW38 HRR38:HSS38 IBN38:ICO38 ILJ38:IMK38 IVF38:IWG38 JFB38:JGC38 JOX38:JPY38 JYT38:JZU38 KIP38:KJQ38 KSL38:KTM38 LCH38:LDI38 LMD38:LNE38 LVZ38:LXA38 MFV38:MGW38 MPR38:MQS38 MZN38:NAO38 NJJ38:NKK38 NTF38:NUG38 ODB38:OEC38 OMX38:ONY38 OWT38:OXU38 PGP38:PHQ38 PQL38:PRM38 QAH38:QBI38 QKD38:QLE38 QTZ38:QVA38 RDV38:REW38 RNR38:ROS38 RXN38:RYO38 SHJ38:SIK38 SRF38:SSG38 TBB38:TCC38 TKX38:TLY38 TUT38:TVU38 UEP38:UFQ38 UOL38:UPM38 UYH38:UZI38 VID38:VJE38 VRZ38:VTA38 WBV38:WCW38 WLR38:WMS38 WVN38:WWO38 F65578:AG65578 JB65578:KC65578 SX65578:TY65578 ACT65578:ADU65578 AMP65578:ANQ65578 AWL65578:AXM65578 BGH65578:BHI65578 BQD65578:BRE65578 BZZ65578:CBA65578 CJV65578:CKW65578 CTR65578:CUS65578 DDN65578:DEO65578 DNJ65578:DOK65578 DXF65578:DYG65578 EHB65578:EIC65578 EQX65578:ERY65578 FAT65578:FBU65578 FKP65578:FLQ65578 FUL65578:FVM65578 GEH65578:GFI65578 GOD65578:GPE65578 GXZ65578:GZA65578 HHV65578:HIW65578 HRR65578:HSS65578 IBN65578:ICO65578 ILJ65578:IMK65578 IVF65578:IWG65578 JFB65578:JGC65578 JOX65578:JPY65578 JYT65578:JZU65578 KIP65578:KJQ65578 KSL65578:KTM65578 LCH65578:LDI65578 LMD65578:LNE65578 LVZ65578:LXA65578 MFV65578:MGW65578 MPR65578:MQS65578 MZN65578:NAO65578 NJJ65578:NKK65578 NTF65578:NUG65578 ODB65578:OEC65578 OMX65578:ONY65578 OWT65578:OXU65578 PGP65578:PHQ65578 PQL65578:PRM65578 QAH65578:QBI65578 QKD65578:QLE65578 QTZ65578:QVA65578 RDV65578:REW65578 RNR65578:ROS65578 RXN65578:RYO65578 SHJ65578:SIK65578 SRF65578:SSG65578 TBB65578:TCC65578 TKX65578:TLY65578 TUT65578:TVU65578 UEP65578:UFQ65578 UOL65578:UPM65578 UYH65578:UZI65578 VID65578:VJE65578 VRZ65578:VTA65578 WBV65578:WCW65578 WLR65578:WMS65578 WVN65578:WWO65578 F131114:AG131114 JB131114:KC131114 SX131114:TY131114 ACT131114:ADU131114 AMP131114:ANQ131114 AWL131114:AXM131114 BGH131114:BHI131114 BQD131114:BRE131114 BZZ131114:CBA131114 CJV131114:CKW131114 CTR131114:CUS131114 DDN131114:DEO131114 DNJ131114:DOK131114 DXF131114:DYG131114 EHB131114:EIC131114 EQX131114:ERY131114 FAT131114:FBU131114 FKP131114:FLQ131114 FUL131114:FVM131114 GEH131114:GFI131114 GOD131114:GPE131114 GXZ131114:GZA131114 HHV131114:HIW131114 HRR131114:HSS131114 IBN131114:ICO131114 ILJ131114:IMK131114 IVF131114:IWG131114 JFB131114:JGC131114 JOX131114:JPY131114 JYT131114:JZU131114 KIP131114:KJQ131114 KSL131114:KTM131114 LCH131114:LDI131114 LMD131114:LNE131114 LVZ131114:LXA131114 MFV131114:MGW131114 MPR131114:MQS131114 MZN131114:NAO131114 NJJ131114:NKK131114 NTF131114:NUG131114 ODB131114:OEC131114 OMX131114:ONY131114 OWT131114:OXU131114 PGP131114:PHQ131114 PQL131114:PRM131114 QAH131114:QBI131114 QKD131114:QLE131114 QTZ131114:QVA131114 RDV131114:REW131114 RNR131114:ROS131114 RXN131114:RYO131114 SHJ131114:SIK131114 SRF131114:SSG131114 TBB131114:TCC131114 TKX131114:TLY131114 TUT131114:TVU131114 UEP131114:UFQ131114 UOL131114:UPM131114 UYH131114:UZI131114 VID131114:VJE131114 VRZ131114:VTA131114 WBV131114:WCW131114 WLR131114:WMS131114 WVN131114:WWO131114 F196650:AG196650 JB196650:KC196650 SX196650:TY196650 ACT196650:ADU196650 AMP196650:ANQ196650 AWL196650:AXM196650 BGH196650:BHI196650 BQD196650:BRE196650 BZZ196650:CBA196650 CJV196650:CKW196650 CTR196650:CUS196650 DDN196650:DEO196650 DNJ196650:DOK196650 DXF196650:DYG196650 EHB196650:EIC196650 EQX196650:ERY196650 FAT196650:FBU196650 FKP196650:FLQ196650 FUL196650:FVM196650 GEH196650:GFI196650 GOD196650:GPE196650 GXZ196650:GZA196650 HHV196650:HIW196650 HRR196650:HSS196650 IBN196650:ICO196650 ILJ196650:IMK196650 IVF196650:IWG196650 JFB196650:JGC196650 JOX196650:JPY196650 JYT196650:JZU196650 KIP196650:KJQ196650 KSL196650:KTM196650 LCH196650:LDI196650 LMD196650:LNE196650 LVZ196650:LXA196650 MFV196650:MGW196650 MPR196650:MQS196650 MZN196650:NAO196650 NJJ196650:NKK196650 NTF196650:NUG196650 ODB196650:OEC196650 OMX196650:ONY196650 OWT196650:OXU196650 PGP196650:PHQ196650 PQL196650:PRM196650 QAH196650:QBI196650 QKD196650:QLE196650 QTZ196650:QVA196650 RDV196650:REW196650 RNR196650:ROS196650 RXN196650:RYO196650 SHJ196650:SIK196650 SRF196650:SSG196650 TBB196650:TCC196650 TKX196650:TLY196650 TUT196650:TVU196650 UEP196650:UFQ196650 UOL196650:UPM196650 UYH196650:UZI196650 VID196650:VJE196650 VRZ196650:VTA196650 WBV196650:WCW196650 WLR196650:WMS196650 WVN196650:WWO196650 F262186:AG262186 JB262186:KC262186 SX262186:TY262186 ACT262186:ADU262186 AMP262186:ANQ262186 AWL262186:AXM262186 BGH262186:BHI262186 BQD262186:BRE262186 BZZ262186:CBA262186 CJV262186:CKW262186 CTR262186:CUS262186 DDN262186:DEO262186 DNJ262186:DOK262186 DXF262186:DYG262186 EHB262186:EIC262186 EQX262186:ERY262186 FAT262186:FBU262186 FKP262186:FLQ262186 FUL262186:FVM262186 GEH262186:GFI262186 GOD262186:GPE262186 GXZ262186:GZA262186 HHV262186:HIW262186 HRR262186:HSS262186 IBN262186:ICO262186 ILJ262186:IMK262186 IVF262186:IWG262186 JFB262186:JGC262186 JOX262186:JPY262186 JYT262186:JZU262186 KIP262186:KJQ262186 KSL262186:KTM262186 LCH262186:LDI262186 LMD262186:LNE262186 LVZ262186:LXA262186 MFV262186:MGW262186 MPR262186:MQS262186 MZN262186:NAO262186 NJJ262186:NKK262186 NTF262186:NUG262186 ODB262186:OEC262186 OMX262186:ONY262186 OWT262186:OXU262186 PGP262186:PHQ262186 PQL262186:PRM262186 QAH262186:QBI262186 QKD262186:QLE262186 QTZ262186:QVA262186 RDV262186:REW262186 RNR262186:ROS262186 RXN262186:RYO262186 SHJ262186:SIK262186 SRF262186:SSG262186 TBB262186:TCC262186 TKX262186:TLY262186 TUT262186:TVU262186 UEP262186:UFQ262186 UOL262186:UPM262186 UYH262186:UZI262186 VID262186:VJE262186 VRZ262186:VTA262186 WBV262186:WCW262186 WLR262186:WMS262186 WVN262186:WWO262186 F327722:AG327722 JB327722:KC327722 SX327722:TY327722 ACT327722:ADU327722 AMP327722:ANQ327722 AWL327722:AXM327722 BGH327722:BHI327722 BQD327722:BRE327722 BZZ327722:CBA327722 CJV327722:CKW327722 CTR327722:CUS327722 DDN327722:DEO327722 DNJ327722:DOK327722 DXF327722:DYG327722 EHB327722:EIC327722 EQX327722:ERY327722 FAT327722:FBU327722 FKP327722:FLQ327722 FUL327722:FVM327722 GEH327722:GFI327722 GOD327722:GPE327722 GXZ327722:GZA327722 HHV327722:HIW327722 HRR327722:HSS327722 IBN327722:ICO327722 ILJ327722:IMK327722 IVF327722:IWG327722 JFB327722:JGC327722 JOX327722:JPY327722 JYT327722:JZU327722 KIP327722:KJQ327722 KSL327722:KTM327722 LCH327722:LDI327722 LMD327722:LNE327722 LVZ327722:LXA327722 MFV327722:MGW327722 MPR327722:MQS327722 MZN327722:NAO327722 NJJ327722:NKK327722 NTF327722:NUG327722 ODB327722:OEC327722 OMX327722:ONY327722 OWT327722:OXU327722 PGP327722:PHQ327722 PQL327722:PRM327722 QAH327722:QBI327722 QKD327722:QLE327722 QTZ327722:QVA327722 RDV327722:REW327722 RNR327722:ROS327722 RXN327722:RYO327722 SHJ327722:SIK327722 SRF327722:SSG327722 TBB327722:TCC327722 TKX327722:TLY327722 TUT327722:TVU327722 UEP327722:UFQ327722 UOL327722:UPM327722 UYH327722:UZI327722 VID327722:VJE327722 VRZ327722:VTA327722 WBV327722:WCW327722 WLR327722:WMS327722 WVN327722:WWO327722 F393258:AG393258 JB393258:KC393258 SX393258:TY393258 ACT393258:ADU393258 AMP393258:ANQ393258 AWL393258:AXM393258 BGH393258:BHI393258 BQD393258:BRE393258 BZZ393258:CBA393258 CJV393258:CKW393258 CTR393258:CUS393258 DDN393258:DEO393258 DNJ393258:DOK393258 DXF393258:DYG393258 EHB393258:EIC393258 EQX393258:ERY393258 FAT393258:FBU393258 FKP393258:FLQ393258 FUL393258:FVM393258 GEH393258:GFI393258 GOD393258:GPE393258 GXZ393258:GZA393258 HHV393258:HIW393258 HRR393258:HSS393258 IBN393258:ICO393258 ILJ393258:IMK393258 IVF393258:IWG393258 JFB393258:JGC393258 JOX393258:JPY393258 JYT393258:JZU393258 KIP393258:KJQ393258 KSL393258:KTM393258 LCH393258:LDI393258 LMD393258:LNE393258 LVZ393258:LXA393258 MFV393258:MGW393258 MPR393258:MQS393258 MZN393258:NAO393258 NJJ393258:NKK393258 NTF393258:NUG393258 ODB393258:OEC393258 OMX393258:ONY393258 OWT393258:OXU393258 PGP393258:PHQ393258 PQL393258:PRM393258 QAH393258:QBI393258 QKD393258:QLE393258 QTZ393258:QVA393258 RDV393258:REW393258 RNR393258:ROS393258 RXN393258:RYO393258 SHJ393258:SIK393258 SRF393258:SSG393258 TBB393258:TCC393258 TKX393258:TLY393258 TUT393258:TVU393258 UEP393258:UFQ393258 UOL393258:UPM393258 UYH393258:UZI393258 VID393258:VJE393258 VRZ393258:VTA393258 WBV393258:WCW393258 WLR393258:WMS393258 WVN393258:WWO393258 F458794:AG458794 JB458794:KC458794 SX458794:TY458794 ACT458794:ADU458794 AMP458794:ANQ458794 AWL458794:AXM458794 BGH458794:BHI458794 BQD458794:BRE458794 BZZ458794:CBA458794 CJV458794:CKW458794 CTR458794:CUS458794 DDN458794:DEO458794 DNJ458794:DOK458794 DXF458794:DYG458794 EHB458794:EIC458794 EQX458794:ERY458794 FAT458794:FBU458794 FKP458794:FLQ458794 FUL458794:FVM458794 GEH458794:GFI458794 GOD458794:GPE458794 GXZ458794:GZA458794 HHV458794:HIW458794 HRR458794:HSS458794 IBN458794:ICO458794 ILJ458794:IMK458794 IVF458794:IWG458794 JFB458794:JGC458794 JOX458794:JPY458794 JYT458794:JZU458794 KIP458794:KJQ458794 KSL458794:KTM458794 LCH458794:LDI458794 LMD458794:LNE458794 LVZ458794:LXA458794 MFV458794:MGW458794 MPR458794:MQS458794 MZN458794:NAO458794 NJJ458794:NKK458794 NTF458794:NUG458794 ODB458794:OEC458794 OMX458794:ONY458794 OWT458794:OXU458794 PGP458794:PHQ458794 PQL458794:PRM458794 QAH458794:QBI458794 QKD458794:QLE458794 QTZ458794:QVA458794 RDV458794:REW458794 RNR458794:ROS458794 RXN458794:RYO458794 SHJ458794:SIK458794 SRF458794:SSG458794 TBB458794:TCC458794 TKX458794:TLY458794 TUT458794:TVU458794 UEP458794:UFQ458794 UOL458794:UPM458794 UYH458794:UZI458794 VID458794:VJE458794 VRZ458794:VTA458794 WBV458794:WCW458794 WLR458794:WMS458794 WVN458794:WWO458794 F524330:AG524330 JB524330:KC524330 SX524330:TY524330 ACT524330:ADU524330 AMP524330:ANQ524330 AWL524330:AXM524330 BGH524330:BHI524330 BQD524330:BRE524330 BZZ524330:CBA524330 CJV524330:CKW524330 CTR524330:CUS524330 DDN524330:DEO524330 DNJ524330:DOK524330 DXF524330:DYG524330 EHB524330:EIC524330 EQX524330:ERY524330 FAT524330:FBU524330 FKP524330:FLQ524330 FUL524330:FVM524330 GEH524330:GFI524330 GOD524330:GPE524330 GXZ524330:GZA524330 HHV524330:HIW524330 HRR524330:HSS524330 IBN524330:ICO524330 ILJ524330:IMK524330 IVF524330:IWG524330 JFB524330:JGC524330 JOX524330:JPY524330 JYT524330:JZU524330 KIP524330:KJQ524330 KSL524330:KTM524330 LCH524330:LDI524330 LMD524330:LNE524330 LVZ524330:LXA524330 MFV524330:MGW524330 MPR524330:MQS524330 MZN524330:NAO524330 NJJ524330:NKK524330 NTF524330:NUG524330 ODB524330:OEC524330 OMX524330:ONY524330 OWT524330:OXU524330 PGP524330:PHQ524330 PQL524330:PRM524330 QAH524330:QBI524330 QKD524330:QLE524330 QTZ524330:QVA524330 RDV524330:REW524330 RNR524330:ROS524330 RXN524330:RYO524330 SHJ524330:SIK524330 SRF524330:SSG524330 TBB524330:TCC524330 TKX524330:TLY524330 TUT524330:TVU524330 UEP524330:UFQ524330 UOL524330:UPM524330 UYH524330:UZI524330 VID524330:VJE524330 VRZ524330:VTA524330 WBV524330:WCW524330 WLR524330:WMS524330 WVN524330:WWO524330 F589866:AG589866 JB589866:KC589866 SX589866:TY589866 ACT589866:ADU589866 AMP589866:ANQ589866 AWL589866:AXM589866 BGH589866:BHI589866 BQD589866:BRE589866 BZZ589866:CBA589866 CJV589866:CKW589866 CTR589866:CUS589866 DDN589866:DEO589866 DNJ589866:DOK589866 DXF589866:DYG589866 EHB589866:EIC589866 EQX589866:ERY589866 FAT589866:FBU589866 FKP589866:FLQ589866 FUL589866:FVM589866 GEH589866:GFI589866 GOD589866:GPE589866 GXZ589866:GZA589866 HHV589866:HIW589866 HRR589866:HSS589866 IBN589866:ICO589866 ILJ589866:IMK589866 IVF589866:IWG589866 JFB589866:JGC589866 JOX589866:JPY589866 JYT589866:JZU589866 KIP589866:KJQ589866 KSL589866:KTM589866 LCH589866:LDI589866 LMD589866:LNE589866 LVZ589866:LXA589866 MFV589866:MGW589866 MPR589866:MQS589866 MZN589866:NAO589866 NJJ589866:NKK589866 NTF589866:NUG589866 ODB589866:OEC589866 OMX589866:ONY589866 OWT589866:OXU589866 PGP589866:PHQ589866 PQL589866:PRM589866 QAH589866:QBI589866 QKD589866:QLE589866 QTZ589866:QVA589866 RDV589866:REW589866 RNR589866:ROS589866 RXN589866:RYO589866 SHJ589866:SIK589866 SRF589866:SSG589866 TBB589866:TCC589866 TKX589866:TLY589866 TUT589866:TVU589866 UEP589866:UFQ589866 UOL589866:UPM589866 UYH589866:UZI589866 VID589866:VJE589866 VRZ589866:VTA589866 WBV589866:WCW589866 WLR589866:WMS589866 WVN589866:WWO589866 F655402:AG655402 JB655402:KC655402 SX655402:TY655402 ACT655402:ADU655402 AMP655402:ANQ655402 AWL655402:AXM655402 BGH655402:BHI655402 BQD655402:BRE655402 BZZ655402:CBA655402 CJV655402:CKW655402 CTR655402:CUS655402 DDN655402:DEO655402 DNJ655402:DOK655402 DXF655402:DYG655402 EHB655402:EIC655402 EQX655402:ERY655402 FAT655402:FBU655402 FKP655402:FLQ655402 FUL655402:FVM655402 GEH655402:GFI655402 GOD655402:GPE655402 GXZ655402:GZA655402 HHV655402:HIW655402 HRR655402:HSS655402 IBN655402:ICO655402 ILJ655402:IMK655402 IVF655402:IWG655402 JFB655402:JGC655402 JOX655402:JPY655402 JYT655402:JZU655402 KIP655402:KJQ655402 KSL655402:KTM655402 LCH655402:LDI655402 LMD655402:LNE655402 LVZ655402:LXA655402 MFV655402:MGW655402 MPR655402:MQS655402 MZN655402:NAO655402 NJJ655402:NKK655402 NTF655402:NUG655402 ODB655402:OEC655402 OMX655402:ONY655402 OWT655402:OXU655402 PGP655402:PHQ655402 PQL655402:PRM655402 QAH655402:QBI655402 QKD655402:QLE655402 QTZ655402:QVA655402 RDV655402:REW655402 RNR655402:ROS655402 RXN655402:RYO655402 SHJ655402:SIK655402 SRF655402:SSG655402 TBB655402:TCC655402 TKX655402:TLY655402 TUT655402:TVU655402 UEP655402:UFQ655402 UOL655402:UPM655402 UYH655402:UZI655402 VID655402:VJE655402 VRZ655402:VTA655402 WBV655402:WCW655402 WLR655402:WMS655402 WVN655402:WWO655402 F720938:AG720938 JB720938:KC720938 SX720938:TY720938 ACT720938:ADU720938 AMP720938:ANQ720938 AWL720938:AXM720938 BGH720938:BHI720938 BQD720938:BRE720938 BZZ720938:CBA720938 CJV720938:CKW720938 CTR720938:CUS720938 DDN720938:DEO720938 DNJ720938:DOK720938 DXF720938:DYG720938 EHB720938:EIC720938 EQX720938:ERY720938 FAT720938:FBU720938 FKP720938:FLQ720938 FUL720938:FVM720938 GEH720938:GFI720938 GOD720938:GPE720938 GXZ720938:GZA720938 HHV720938:HIW720938 HRR720938:HSS720938 IBN720938:ICO720938 ILJ720938:IMK720938 IVF720938:IWG720938 JFB720938:JGC720938 JOX720938:JPY720938 JYT720938:JZU720938 KIP720938:KJQ720938 KSL720938:KTM720938 LCH720938:LDI720938 LMD720938:LNE720938 LVZ720938:LXA720938 MFV720938:MGW720938 MPR720938:MQS720938 MZN720938:NAO720938 NJJ720938:NKK720938 NTF720938:NUG720938 ODB720938:OEC720938 OMX720938:ONY720938 OWT720938:OXU720938 PGP720938:PHQ720938 PQL720938:PRM720938 QAH720938:QBI720938 QKD720938:QLE720938 QTZ720938:QVA720938 RDV720938:REW720938 RNR720938:ROS720938 RXN720938:RYO720938 SHJ720938:SIK720938 SRF720938:SSG720938 TBB720938:TCC720938 TKX720938:TLY720938 TUT720938:TVU720938 UEP720938:UFQ720938 UOL720938:UPM720938 UYH720938:UZI720938 VID720938:VJE720938 VRZ720938:VTA720938 WBV720938:WCW720938 WLR720938:WMS720938 WVN720938:WWO720938 F786474:AG786474 JB786474:KC786474 SX786474:TY786474 ACT786474:ADU786474 AMP786474:ANQ786474 AWL786474:AXM786474 BGH786474:BHI786474 BQD786474:BRE786474 BZZ786474:CBA786474 CJV786474:CKW786474 CTR786474:CUS786474 DDN786474:DEO786474 DNJ786474:DOK786474 DXF786474:DYG786474 EHB786474:EIC786474 EQX786474:ERY786474 FAT786474:FBU786474 FKP786474:FLQ786474 FUL786474:FVM786474 GEH786474:GFI786474 GOD786474:GPE786474 GXZ786474:GZA786474 HHV786474:HIW786474 HRR786474:HSS786474 IBN786474:ICO786474 ILJ786474:IMK786474 IVF786474:IWG786474 JFB786474:JGC786474 JOX786474:JPY786474 JYT786474:JZU786474 KIP786474:KJQ786474 KSL786474:KTM786474 LCH786474:LDI786474 LMD786474:LNE786474 LVZ786474:LXA786474 MFV786474:MGW786474 MPR786474:MQS786474 MZN786474:NAO786474 NJJ786474:NKK786474 NTF786474:NUG786474 ODB786474:OEC786474 OMX786474:ONY786474 OWT786474:OXU786474 PGP786474:PHQ786474 PQL786474:PRM786474 QAH786474:QBI786474 QKD786474:QLE786474 QTZ786474:QVA786474 RDV786474:REW786474 RNR786474:ROS786474 RXN786474:RYO786474 SHJ786474:SIK786474 SRF786474:SSG786474 TBB786474:TCC786474 TKX786474:TLY786474 TUT786474:TVU786474 UEP786474:UFQ786474 UOL786474:UPM786474 UYH786474:UZI786474 VID786474:VJE786474 VRZ786474:VTA786474 WBV786474:WCW786474 WLR786474:WMS786474 WVN786474:WWO786474 F852010:AG852010 JB852010:KC852010 SX852010:TY852010 ACT852010:ADU852010 AMP852010:ANQ852010 AWL852010:AXM852010 BGH852010:BHI852010 BQD852010:BRE852010 BZZ852010:CBA852010 CJV852010:CKW852010 CTR852010:CUS852010 DDN852010:DEO852010 DNJ852010:DOK852010 DXF852010:DYG852010 EHB852010:EIC852010 EQX852010:ERY852010 FAT852010:FBU852010 FKP852010:FLQ852010 FUL852010:FVM852010 GEH852010:GFI852010 GOD852010:GPE852010 GXZ852010:GZA852010 HHV852010:HIW852010 HRR852010:HSS852010 IBN852010:ICO852010 ILJ852010:IMK852010 IVF852010:IWG852010 JFB852010:JGC852010 JOX852010:JPY852010 JYT852010:JZU852010 KIP852010:KJQ852010 KSL852010:KTM852010 LCH852010:LDI852010 LMD852010:LNE852010 LVZ852010:LXA852010 MFV852010:MGW852010 MPR852010:MQS852010 MZN852010:NAO852010 NJJ852010:NKK852010 NTF852010:NUG852010 ODB852010:OEC852010 OMX852010:ONY852010 OWT852010:OXU852010 PGP852010:PHQ852010 PQL852010:PRM852010 QAH852010:QBI852010 QKD852010:QLE852010 QTZ852010:QVA852010 RDV852010:REW852010 RNR852010:ROS852010 RXN852010:RYO852010 SHJ852010:SIK852010 SRF852010:SSG852010 TBB852010:TCC852010 TKX852010:TLY852010 TUT852010:TVU852010 UEP852010:UFQ852010 UOL852010:UPM852010 UYH852010:UZI852010 VID852010:VJE852010 VRZ852010:VTA852010 WBV852010:WCW852010 WLR852010:WMS852010 WVN852010:WWO852010 F917546:AG917546 JB917546:KC917546 SX917546:TY917546 ACT917546:ADU917546 AMP917546:ANQ917546 AWL917546:AXM917546 BGH917546:BHI917546 BQD917546:BRE917546 BZZ917546:CBA917546 CJV917546:CKW917546 CTR917546:CUS917546 DDN917546:DEO917546 DNJ917546:DOK917546 DXF917546:DYG917546 EHB917546:EIC917546 EQX917546:ERY917546 FAT917546:FBU917546 FKP917546:FLQ917546 FUL917546:FVM917546 GEH917546:GFI917546 GOD917546:GPE917546 GXZ917546:GZA917546 HHV917546:HIW917546 HRR917546:HSS917546 IBN917546:ICO917546 ILJ917546:IMK917546 IVF917546:IWG917546 JFB917546:JGC917546 JOX917546:JPY917546 JYT917546:JZU917546 KIP917546:KJQ917546 KSL917546:KTM917546 LCH917546:LDI917546 LMD917546:LNE917546 LVZ917546:LXA917546 MFV917546:MGW917546 MPR917546:MQS917546 MZN917546:NAO917546 NJJ917546:NKK917546 NTF917546:NUG917546 ODB917546:OEC917546 OMX917546:ONY917546 OWT917546:OXU917546 PGP917546:PHQ917546 PQL917546:PRM917546 QAH917546:QBI917546 QKD917546:QLE917546 QTZ917546:QVA917546 RDV917546:REW917546 RNR917546:ROS917546 RXN917546:RYO917546 SHJ917546:SIK917546 SRF917546:SSG917546 TBB917546:TCC917546 TKX917546:TLY917546 TUT917546:TVU917546 UEP917546:UFQ917546 UOL917546:UPM917546 UYH917546:UZI917546 VID917546:VJE917546 VRZ917546:VTA917546 WBV917546:WCW917546 WLR917546:WMS917546 WVN917546:WWO917546 F983082:AG983082 JB983082:KC983082 SX983082:TY983082 ACT983082:ADU983082 AMP983082:ANQ983082 AWL983082:AXM983082 BGH983082:BHI983082 BQD983082:BRE983082 BZZ983082:CBA983082 CJV983082:CKW983082 CTR983082:CUS983082 DDN983082:DEO983082 DNJ983082:DOK983082 DXF983082:DYG983082 EHB983082:EIC983082 EQX983082:ERY983082 FAT983082:FBU983082 FKP983082:FLQ983082 FUL983082:FVM983082 GEH983082:GFI983082 GOD983082:GPE983082 GXZ983082:GZA983082 HHV983082:HIW983082 HRR983082:HSS983082 IBN983082:ICO983082 ILJ983082:IMK983082 IVF983082:IWG983082 JFB983082:JGC983082 JOX983082:JPY983082 JYT983082:JZU983082 KIP983082:KJQ983082 KSL983082:KTM983082 LCH983082:LDI983082 LMD983082:LNE983082 LVZ983082:LXA983082 MFV983082:MGW983082 MPR983082:MQS983082 MZN983082:NAO983082 NJJ983082:NKK983082 NTF983082:NUG983082 ODB983082:OEC983082 OMX983082:ONY983082 OWT983082:OXU983082 PGP983082:PHQ983082 PQL983082:PRM983082 QAH983082:QBI983082 QKD983082:QLE983082 QTZ983082:QVA983082 RDV983082:REW983082 RNR983082:ROS983082 RXN983082:RYO983082 SHJ983082:SIK983082 SRF983082:SSG983082 TBB983082:TCC983082 TKX983082:TLY983082 TUT983082:TVU983082 UEP983082:UFQ983082 UOL983082:UPM983082 UYH983082:UZI983082 VID983082:VJE983082 VRZ983082:VTA983082 WBV983082:WCW983082 WLR983082:WMS983082 WVN983082:WWO983082" xr:uid="{00000000-0002-0000-0100-000000000000}"/>
    <dataValidation type="list" allowBlank="1" showInputMessage="1" showErrorMessage="1" sqref="B50:G51" xr:uid="{1E1C7D60-7C99-43B3-97AF-33C2CE2959EE}">
      <formula1>$AK$49:$AK$53</formula1>
    </dataValidation>
    <dataValidation type="list" allowBlank="1" showInputMessage="1" showErrorMessage="1" sqref="O6:X6" xr:uid="{A4BBF568-E3ED-4B35-8284-B9C31F80BE3B}">
      <formula1>$AL$7:$AL$10</formula1>
    </dataValidation>
    <dataValidation type="list" allowBlank="1" showInputMessage="1" showErrorMessage="1" sqref="O50:R51" xr:uid="{2BF22CD2-E9EF-48DB-919D-5AD7B9F21BF3}">
      <formula1>$AL$7:$AL$9</formula1>
    </dataValidation>
    <dataValidation type="list" allowBlank="1" showInputMessage="1" showErrorMessage="1" sqref="AD47:AD48" xr:uid="{229D20E1-DC69-44DA-841C-11D9BB9E1E67}">
      <formula1>$AK$46:$AK$47</formula1>
    </dataValidation>
  </dataValidations>
  <printOptions horizontalCentered="1"/>
  <pageMargins left="0.98425196850393704" right="0.55118110236220474" top="0.74803149606299213" bottom="0.39370078740157483" header="0.31496062992125984" footer="0.31496062992125984"/>
  <pageSetup paperSize="9" scale="95" orientation="portrait" blackAndWhite="1" r:id="rId1"/>
  <drawing r:id="rId2"/>
  <legacyDrawing r:id="rId3"/>
  <controls>
    <mc:AlternateContent xmlns:mc="http://schemas.openxmlformats.org/markup-compatibility/2006">
      <mc:Choice Requires="x14">
        <control shapeId="8193" r:id="rId4" name="OptionButton1">
          <controlPr defaultSize="0" autoLine="0" r:id="rId5">
            <anchor>
              <from>
                <xdr:col>18</xdr:col>
                <xdr:colOff>0</xdr:colOff>
                <xdr:row>27</xdr:row>
                <xdr:rowOff>19050</xdr:rowOff>
              </from>
              <to>
                <xdr:col>20</xdr:col>
                <xdr:colOff>133350</xdr:colOff>
                <xdr:row>28</xdr:row>
                <xdr:rowOff>76200</xdr:rowOff>
              </to>
            </anchor>
          </controlPr>
        </control>
      </mc:Choice>
      <mc:Fallback>
        <control shapeId="8193" r:id="rId4" name="OptionButton1"/>
      </mc:Fallback>
    </mc:AlternateContent>
    <mc:AlternateContent xmlns:mc="http://schemas.openxmlformats.org/markup-compatibility/2006">
      <mc:Choice Requires="x14">
        <control shapeId="8194" r:id="rId6" name="OptionButton2">
          <controlPr defaultSize="0" autoLine="0" r:id="rId7">
            <anchor>
              <from>
                <xdr:col>18</xdr:col>
                <xdr:colOff>0</xdr:colOff>
                <xdr:row>28</xdr:row>
                <xdr:rowOff>28575</xdr:rowOff>
              </from>
              <to>
                <xdr:col>20</xdr:col>
                <xdr:colOff>133350</xdr:colOff>
                <xdr:row>29</xdr:row>
                <xdr:rowOff>85725</xdr:rowOff>
              </to>
            </anchor>
          </controlPr>
        </control>
      </mc:Choice>
      <mc:Fallback>
        <control shapeId="8194" r:id="rId6" name="OptionButton2"/>
      </mc:Fallback>
    </mc:AlternateContent>
    <mc:AlternateContent xmlns:mc="http://schemas.openxmlformats.org/markup-compatibility/2006">
      <mc:Choice Requires="x14">
        <control shapeId="8195" r:id="rId8" name="OptionButton3">
          <controlPr defaultSize="0" autoLine="0" r:id="rId9">
            <anchor>
              <from>
                <xdr:col>18</xdr:col>
                <xdr:colOff>0</xdr:colOff>
                <xdr:row>29</xdr:row>
                <xdr:rowOff>38100</xdr:rowOff>
              </from>
              <to>
                <xdr:col>20</xdr:col>
                <xdr:colOff>133350</xdr:colOff>
                <xdr:row>30</xdr:row>
                <xdr:rowOff>95250</xdr:rowOff>
              </to>
            </anchor>
          </controlPr>
        </control>
      </mc:Choice>
      <mc:Fallback>
        <control shapeId="8195" r:id="rId8" name="OptionButton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05BA9-F988-437D-A271-C0CC9D2A179A}">
  <sheetPr codeName="sagaken05_2"/>
  <dimension ref="A1:AR53"/>
  <sheetViews>
    <sheetView showGridLines="0" view="pageBreakPreview" zoomScale="95" zoomScaleNormal="95" zoomScaleSheetLayoutView="95" workbookViewId="0">
      <selection activeCell="AP44" sqref="AP44"/>
    </sheetView>
  </sheetViews>
  <sheetFormatPr defaultColWidth="2.375" defaultRowHeight="13.5" x14ac:dyDescent="0.4"/>
  <cols>
    <col min="1" max="9" width="2.375" style="1"/>
    <col min="10" max="10" width="2.375" style="1" customWidth="1"/>
    <col min="11" max="36" width="2.375" style="1"/>
    <col min="37" max="37" width="2.875" style="1" bestFit="1" customWidth="1"/>
    <col min="38" max="16384" width="2.375" style="1"/>
  </cols>
  <sheetData>
    <row r="1" spans="1:38" x14ac:dyDescent="0.4">
      <c r="A1" s="74" t="s">
        <v>61</v>
      </c>
      <c r="B1" s="75"/>
      <c r="C1" s="75"/>
      <c r="D1" s="75"/>
      <c r="E1" s="75"/>
      <c r="F1" s="75"/>
      <c r="G1" s="75"/>
      <c r="H1" s="76"/>
    </row>
    <row r="2" spans="1:38" x14ac:dyDescent="0.4">
      <c r="A2" s="77"/>
      <c r="B2" s="78"/>
      <c r="C2" s="78"/>
      <c r="D2" s="78"/>
      <c r="E2" s="78"/>
      <c r="F2" s="78"/>
      <c r="G2" s="78"/>
      <c r="H2" s="79"/>
    </row>
    <row r="3" spans="1:38" ht="14.25" thickBot="1" x14ac:dyDescent="0.45">
      <c r="A3" s="80"/>
      <c r="B3" s="81"/>
      <c r="C3" s="81"/>
      <c r="D3" s="81"/>
      <c r="E3" s="81"/>
      <c r="F3" s="81"/>
      <c r="G3" s="81"/>
      <c r="H3" s="82"/>
      <c r="Z3" s="2" t="s">
        <v>55</v>
      </c>
      <c r="AA3" s="94">
        <v>45204</v>
      </c>
      <c r="AB3" s="94"/>
      <c r="AC3" s="94"/>
      <c r="AD3" s="94"/>
      <c r="AE3" s="94"/>
      <c r="AF3" s="94"/>
      <c r="AG3" s="94"/>
      <c r="AH3" s="94"/>
      <c r="AI3" s="94"/>
    </row>
    <row r="6" spans="1:38" s="5" customFormat="1" ht="30" customHeight="1" x14ac:dyDescent="0.4">
      <c r="I6" s="5" t="s">
        <v>3</v>
      </c>
      <c r="N6" s="6" t="s">
        <v>4</v>
      </c>
      <c r="O6" s="95" t="s">
        <v>28</v>
      </c>
      <c r="P6" s="95"/>
      <c r="Q6" s="95"/>
      <c r="R6" s="95"/>
      <c r="S6" s="95"/>
      <c r="T6" s="95"/>
      <c r="U6" s="95"/>
      <c r="V6" s="95"/>
      <c r="W6" s="95"/>
      <c r="X6" s="95"/>
      <c r="Y6" s="5" t="s">
        <v>5</v>
      </c>
    </row>
    <row r="7" spans="1:38" ht="14.25" x14ac:dyDescent="0.4">
      <c r="AL7" s="12" t="s">
        <v>27</v>
      </c>
    </row>
    <row r="8" spans="1:38" x14ac:dyDescent="0.4">
      <c r="AL8" s="1" t="s">
        <v>25</v>
      </c>
    </row>
    <row r="9" spans="1:38" x14ac:dyDescent="0.4">
      <c r="B9" s="45" t="s">
        <v>30</v>
      </c>
      <c r="C9" s="45"/>
      <c r="D9" s="45"/>
      <c r="E9" s="45"/>
      <c r="F9" s="45"/>
      <c r="G9" s="45"/>
      <c r="H9" s="45"/>
      <c r="I9" s="45"/>
      <c r="J9" s="45"/>
      <c r="K9" s="45"/>
      <c r="L9" s="45"/>
      <c r="AL9" s="1" t="s">
        <v>26</v>
      </c>
    </row>
    <row r="10" spans="1:38" x14ac:dyDescent="0.4">
      <c r="B10" s="1" t="s">
        <v>65</v>
      </c>
      <c r="M10" s="1" t="s">
        <v>23</v>
      </c>
      <c r="AL10" s="1" t="s">
        <v>29</v>
      </c>
    </row>
    <row r="11" spans="1:38" x14ac:dyDescent="0.4">
      <c r="AL11" s="1" t="s">
        <v>24</v>
      </c>
    </row>
    <row r="12" spans="1:38" ht="13.5" customHeight="1" x14ac:dyDescent="0.4">
      <c r="X12" s="2" t="s">
        <v>6</v>
      </c>
      <c r="Y12" s="98" t="s">
        <v>73</v>
      </c>
      <c r="Z12" s="97"/>
      <c r="AA12" s="97"/>
      <c r="AB12" s="97"/>
      <c r="AC12" s="97"/>
      <c r="AD12" s="97"/>
      <c r="AE12" s="97"/>
      <c r="AF12" s="97"/>
      <c r="AG12" s="97"/>
      <c r="AH12" s="97"/>
      <c r="AI12" s="97"/>
    </row>
    <row r="13" spans="1:38" x14ac:dyDescent="0.4"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</row>
    <row r="14" spans="1:38" x14ac:dyDescent="0.4">
      <c r="Y14" s="98" t="s">
        <v>74</v>
      </c>
      <c r="Z14" s="97"/>
      <c r="AA14" s="97"/>
      <c r="AB14" s="97"/>
      <c r="AC14" s="97"/>
      <c r="AD14" s="97"/>
      <c r="AE14" s="97"/>
      <c r="AF14" s="97"/>
      <c r="AG14" s="97"/>
      <c r="AH14" s="97"/>
      <c r="AI14" s="97"/>
    </row>
    <row r="15" spans="1:38" x14ac:dyDescent="0.4">
      <c r="X15" s="2" t="s">
        <v>7</v>
      </c>
      <c r="Y15" s="98" t="s">
        <v>75</v>
      </c>
      <c r="Z15" s="99"/>
      <c r="AA15" s="99"/>
      <c r="AB15" s="99"/>
      <c r="AC15" s="99"/>
      <c r="AD15" s="99"/>
      <c r="AE15" s="99"/>
      <c r="AF15" s="99"/>
      <c r="AG15" s="99"/>
      <c r="AH15" s="41"/>
      <c r="AI15" s="41"/>
    </row>
    <row r="17" spans="2:44" x14ac:dyDescent="0.4">
      <c r="B17" s="1" t="s">
        <v>8</v>
      </c>
    </row>
    <row r="18" spans="2:44" x14ac:dyDescent="0.4">
      <c r="AK18" s="1" t="s">
        <v>54</v>
      </c>
    </row>
    <row r="19" spans="2:44" s="13" customFormat="1" ht="18" customHeight="1" x14ac:dyDescent="0.4">
      <c r="D19" s="14" t="s">
        <v>9</v>
      </c>
      <c r="E19" s="14"/>
      <c r="F19" s="14"/>
      <c r="G19" s="14"/>
      <c r="H19" s="14"/>
      <c r="I19" s="96" t="s">
        <v>2</v>
      </c>
      <c r="J19" s="91">
        <v>220000000</v>
      </c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K19" s="31" t="str">
        <f>IF(J19=AD49,"OK","金額不一致")</f>
        <v>OK</v>
      </c>
      <c r="AL19" s="31"/>
      <c r="AM19" s="31"/>
      <c r="AN19" s="31"/>
      <c r="AO19" s="31"/>
      <c r="AP19" s="31"/>
      <c r="AQ19" s="31"/>
      <c r="AR19" s="31"/>
    </row>
    <row r="20" spans="2:44" x14ac:dyDescent="0.4">
      <c r="D20" s="7"/>
      <c r="U20" s="8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</row>
    <row r="22" spans="2:44" s="26" customFormat="1" x14ac:dyDescent="0.4">
      <c r="B22" s="1" t="s">
        <v>10</v>
      </c>
      <c r="J22" s="32" t="str">
        <f>O6</f>
        <v>完成代金</v>
      </c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1" t="s">
        <v>11</v>
      </c>
    </row>
    <row r="24" spans="2:44" x14ac:dyDescent="0.4">
      <c r="B24" s="1" t="s">
        <v>0</v>
      </c>
      <c r="F24" s="92" t="s">
        <v>56</v>
      </c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</row>
    <row r="25" spans="2:44" x14ac:dyDescent="0.4"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2:44" x14ac:dyDescent="0.4">
      <c r="B26" s="1" t="s">
        <v>12</v>
      </c>
      <c r="F26" s="93">
        <v>44896</v>
      </c>
      <c r="G26" s="93"/>
      <c r="H26" s="93"/>
      <c r="I26" s="93"/>
      <c r="J26" s="93"/>
      <c r="K26" s="93"/>
      <c r="L26" s="93"/>
      <c r="M26" s="93"/>
      <c r="N26" s="93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8" spans="2:44" x14ac:dyDescent="0.4">
      <c r="B28" s="1" t="s">
        <v>1</v>
      </c>
      <c r="F28" s="1" t="s">
        <v>13</v>
      </c>
      <c r="G28" s="87">
        <v>330000000</v>
      </c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</row>
    <row r="30" spans="2:44" x14ac:dyDescent="0.15">
      <c r="B30" s="1" t="s">
        <v>67</v>
      </c>
      <c r="J30" s="32" t="s">
        <v>71</v>
      </c>
      <c r="K30" s="32"/>
      <c r="L30" s="32"/>
      <c r="M30" s="32"/>
      <c r="N30" s="32"/>
      <c r="O30" s="32"/>
      <c r="P30" s="32"/>
      <c r="Q30" s="32"/>
      <c r="R30" s="32"/>
      <c r="U30" s="10"/>
      <c r="V30" s="10"/>
      <c r="Y30" s="32" t="s">
        <v>72</v>
      </c>
      <c r="Z30" s="32"/>
      <c r="AA30" s="32"/>
      <c r="AB30" s="32"/>
      <c r="AC30" s="32"/>
      <c r="AD30" s="32"/>
      <c r="AE30" s="32"/>
      <c r="AF30" s="32"/>
      <c r="AG30" s="32"/>
      <c r="AH30" s="1" t="s">
        <v>15</v>
      </c>
    </row>
    <row r="32" spans="2:44" x14ac:dyDescent="0.4">
      <c r="B32" s="1" t="s">
        <v>68</v>
      </c>
      <c r="G32" s="88" t="s">
        <v>31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</row>
    <row r="34" spans="1:37" x14ac:dyDescent="0.4">
      <c r="B34" s="1" t="s">
        <v>17</v>
      </c>
      <c r="F34" s="89" t="s">
        <v>32</v>
      </c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</row>
    <row r="36" spans="1:37" x14ac:dyDescent="0.4">
      <c r="B36" s="1" t="s">
        <v>18</v>
      </c>
      <c r="F36" s="90" t="s">
        <v>62</v>
      </c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</row>
    <row r="38" spans="1:37" x14ac:dyDescent="0.4">
      <c r="B38" s="1" t="s">
        <v>19</v>
      </c>
      <c r="F38" s="83" t="s">
        <v>63</v>
      </c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</row>
    <row r="40" spans="1:37" s="26" customFormat="1" x14ac:dyDescent="0.4">
      <c r="B40" s="1" t="s">
        <v>20</v>
      </c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</row>
    <row r="41" spans="1:37" x14ac:dyDescent="0.4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</row>
    <row r="42" spans="1:37" ht="15" customHeight="1" x14ac:dyDescent="0.15">
      <c r="E42" s="3" t="s">
        <v>21</v>
      </c>
      <c r="F42" s="29" t="s">
        <v>58</v>
      </c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</row>
    <row r="43" spans="1:37" ht="15" customHeight="1" x14ac:dyDescent="0.15">
      <c r="E43" s="3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</row>
    <row r="44" spans="1:37" ht="15" customHeight="1" x14ac:dyDescent="0.15">
      <c r="E44" s="4" t="s">
        <v>22</v>
      </c>
      <c r="F44" s="30" t="s">
        <v>59</v>
      </c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</row>
    <row r="45" spans="1:37" ht="15" customHeight="1" x14ac:dyDescent="0.15">
      <c r="E45" s="4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</row>
    <row r="46" spans="1:37" x14ac:dyDescent="0.4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K46" s="1" t="s">
        <v>48</v>
      </c>
    </row>
    <row r="47" spans="1:37" ht="15" customHeight="1" x14ac:dyDescent="0.4">
      <c r="A47" s="17"/>
      <c r="B47" s="17" t="s">
        <v>46</v>
      </c>
      <c r="C47" s="17"/>
      <c r="D47" s="17"/>
      <c r="E47" s="17"/>
      <c r="F47" s="17"/>
      <c r="G47" s="17"/>
      <c r="H47" s="18"/>
      <c r="I47" s="18"/>
      <c r="J47" s="18"/>
      <c r="K47" s="17"/>
      <c r="L47" s="19" t="s">
        <v>33</v>
      </c>
      <c r="M47" s="84" t="s">
        <v>60</v>
      </c>
      <c r="N47" s="84"/>
      <c r="O47" s="84"/>
      <c r="P47" s="84"/>
      <c r="Q47" s="84"/>
      <c r="R47" s="84"/>
      <c r="S47" s="17"/>
      <c r="T47" s="17"/>
      <c r="U47" s="17" t="s">
        <v>51</v>
      </c>
      <c r="V47" s="17" t="s">
        <v>47</v>
      </c>
      <c r="W47" s="17"/>
      <c r="X47" s="17"/>
      <c r="Y47" s="17"/>
      <c r="Z47" s="17"/>
      <c r="AA47" s="17"/>
      <c r="AB47" s="17"/>
      <c r="AC47" s="17"/>
      <c r="AD47" s="17" t="s">
        <v>66</v>
      </c>
      <c r="AE47" s="17" t="s">
        <v>52</v>
      </c>
      <c r="AF47" s="17"/>
      <c r="AG47" s="17"/>
      <c r="AH47" s="17"/>
      <c r="AI47" s="17"/>
      <c r="AK47" s="1" t="s">
        <v>49</v>
      </c>
    </row>
    <row r="48" spans="1:37" ht="15" customHeight="1" x14ac:dyDescent="0.4">
      <c r="A48" s="17"/>
      <c r="B48" s="17" t="s">
        <v>57</v>
      </c>
      <c r="C48" s="17"/>
      <c r="D48" s="17"/>
      <c r="E48" s="17"/>
      <c r="F48" s="17"/>
      <c r="G48" s="27"/>
      <c r="H48" s="27"/>
      <c r="I48" s="27"/>
      <c r="J48" s="27"/>
      <c r="K48" s="27"/>
      <c r="L48" s="85">
        <v>45200</v>
      </c>
      <c r="M48" s="86"/>
      <c r="N48" s="86"/>
      <c r="O48" s="86"/>
      <c r="P48" s="86"/>
      <c r="Q48" s="86"/>
      <c r="R48" s="86"/>
      <c r="S48" s="86"/>
      <c r="T48" s="17"/>
      <c r="U48" s="17" t="s">
        <v>51</v>
      </c>
      <c r="V48" s="17" t="s">
        <v>50</v>
      </c>
      <c r="W48" s="17"/>
      <c r="X48" s="17"/>
      <c r="Y48" s="17"/>
      <c r="Z48" s="28"/>
      <c r="AA48" s="27"/>
      <c r="AB48" s="27"/>
      <c r="AC48" s="27"/>
      <c r="AD48" s="17" t="s">
        <v>66</v>
      </c>
      <c r="AE48" s="22" t="s">
        <v>52</v>
      </c>
      <c r="AF48" s="27"/>
      <c r="AG48" s="27"/>
      <c r="AH48" s="17"/>
      <c r="AI48" s="17"/>
    </row>
    <row r="49" spans="1:37" ht="15" customHeight="1" x14ac:dyDescent="0.4">
      <c r="A49" s="52" t="s">
        <v>34</v>
      </c>
      <c r="B49" s="53"/>
      <c r="C49" s="53"/>
      <c r="D49" s="53"/>
      <c r="E49" s="53"/>
      <c r="F49" s="53"/>
      <c r="G49" s="54"/>
      <c r="H49" s="65">
        <f>SUM(H50:M51)</f>
        <v>330000000</v>
      </c>
      <c r="I49" s="65"/>
      <c r="J49" s="65"/>
      <c r="K49" s="65"/>
      <c r="L49" s="65"/>
      <c r="M49" s="65"/>
      <c r="N49" s="63" t="s">
        <v>39</v>
      </c>
      <c r="O49" s="63"/>
      <c r="P49" s="63"/>
      <c r="Q49" s="63"/>
      <c r="R49" s="63"/>
      <c r="S49" s="65">
        <f>SUM(S50:X51)</f>
        <v>110000000</v>
      </c>
      <c r="T49" s="65"/>
      <c r="U49" s="65"/>
      <c r="V49" s="65"/>
      <c r="W49" s="65"/>
      <c r="X49" s="65"/>
      <c r="Y49" s="63" t="s">
        <v>38</v>
      </c>
      <c r="Z49" s="63"/>
      <c r="AA49" s="63"/>
      <c r="AB49" s="63"/>
      <c r="AC49" s="63"/>
      <c r="AD49" s="100">
        <f>H49-S49</f>
        <v>220000000</v>
      </c>
      <c r="AE49" s="100"/>
      <c r="AF49" s="100"/>
      <c r="AG49" s="100"/>
      <c r="AH49" s="100"/>
      <c r="AI49" s="100"/>
      <c r="AK49" s="1" t="s">
        <v>42</v>
      </c>
    </row>
    <row r="50" spans="1:37" ht="15" customHeight="1" x14ac:dyDescent="0.4">
      <c r="A50" s="47" t="s">
        <v>36</v>
      </c>
      <c r="B50" s="49" t="s">
        <v>35</v>
      </c>
      <c r="C50" s="50"/>
      <c r="D50" s="50"/>
      <c r="E50" s="50"/>
      <c r="F50" s="50"/>
      <c r="G50" s="51"/>
      <c r="H50" s="66">
        <v>300000000</v>
      </c>
      <c r="I50" s="66"/>
      <c r="J50" s="66"/>
      <c r="K50" s="66"/>
      <c r="L50" s="66"/>
      <c r="M50" s="66"/>
      <c r="N50" s="47" t="s">
        <v>36</v>
      </c>
      <c r="O50" s="64" t="s">
        <v>70</v>
      </c>
      <c r="P50" s="64"/>
      <c r="Q50" s="64"/>
      <c r="R50" s="64"/>
      <c r="S50" s="66">
        <v>110000000</v>
      </c>
      <c r="T50" s="66"/>
      <c r="U50" s="66"/>
      <c r="V50" s="66"/>
      <c r="W50" s="66"/>
      <c r="X50" s="66"/>
      <c r="Y50" s="63"/>
      <c r="Z50" s="63"/>
      <c r="AA50" s="63"/>
      <c r="AB50" s="63"/>
      <c r="AC50" s="63"/>
      <c r="AD50" s="100"/>
      <c r="AE50" s="100"/>
      <c r="AF50" s="100"/>
      <c r="AG50" s="100"/>
      <c r="AH50" s="100"/>
      <c r="AI50" s="100"/>
      <c r="AK50" s="1" t="s">
        <v>43</v>
      </c>
    </row>
    <row r="51" spans="1:37" ht="15" customHeight="1" x14ac:dyDescent="0.4">
      <c r="A51" s="48"/>
      <c r="B51" s="55" t="s">
        <v>69</v>
      </c>
      <c r="C51" s="56"/>
      <c r="D51" s="56"/>
      <c r="E51" s="56"/>
      <c r="F51" s="56"/>
      <c r="G51" s="57"/>
      <c r="H51" s="62">
        <v>30000000</v>
      </c>
      <c r="I51" s="62"/>
      <c r="J51" s="62"/>
      <c r="K51" s="62"/>
      <c r="L51" s="62"/>
      <c r="M51" s="62"/>
      <c r="N51" s="48"/>
      <c r="O51" s="61"/>
      <c r="P51" s="61"/>
      <c r="Q51" s="61"/>
      <c r="R51" s="61"/>
      <c r="S51" s="62"/>
      <c r="T51" s="62"/>
      <c r="U51" s="62"/>
      <c r="V51" s="62"/>
      <c r="W51" s="62"/>
      <c r="X51" s="62"/>
      <c r="Y51" s="52" t="s">
        <v>53</v>
      </c>
      <c r="Z51" s="53"/>
      <c r="AA51" s="53"/>
      <c r="AB51" s="53"/>
      <c r="AC51" s="54"/>
      <c r="AD51" s="101">
        <f>H49-S49-AD49</f>
        <v>0</v>
      </c>
      <c r="AE51" s="102"/>
      <c r="AF51" s="102"/>
      <c r="AG51" s="102"/>
      <c r="AH51" s="102"/>
      <c r="AI51" s="103"/>
      <c r="AK51" s="1" t="s">
        <v>44</v>
      </c>
    </row>
    <row r="52" spans="1:37" s="23" customFormat="1" x14ac:dyDescent="0.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K52" s="23" t="s">
        <v>45</v>
      </c>
    </row>
    <row r="53" spans="1:37" x14ac:dyDescent="0.4">
      <c r="AK53" s="1" t="s">
        <v>40</v>
      </c>
    </row>
  </sheetData>
  <mergeCells count="41">
    <mergeCell ref="AA3:AI3"/>
    <mergeCell ref="O6:X6"/>
    <mergeCell ref="B9:L9"/>
    <mergeCell ref="AH15:AI15"/>
    <mergeCell ref="F36:AG36"/>
    <mergeCell ref="J19:AF19"/>
    <mergeCell ref="AK19:AR19"/>
    <mergeCell ref="V20:AF20"/>
    <mergeCell ref="J22:U22"/>
    <mergeCell ref="F24:AF24"/>
    <mergeCell ref="F26:N26"/>
    <mergeCell ref="G28:AF28"/>
    <mergeCell ref="J30:R30"/>
    <mergeCell ref="Y30:AG30"/>
    <mergeCell ref="G32:AG32"/>
    <mergeCell ref="F34:AG34"/>
    <mergeCell ref="B50:G50"/>
    <mergeCell ref="H50:M50"/>
    <mergeCell ref="N50:N51"/>
    <mergeCell ref="F38:AG38"/>
    <mergeCell ref="J40:AG40"/>
    <mergeCell ref="F42:AG43"/>
    <mergeCell ref="F44:AG44"/>
    <mergeCell ref="M47:R47"/>
    <mergeCell ref="L48:S48"/>
    <mergeCell ref="Y51:AC51"/>
    <mergeCell ref="AD51:AI51"/>
    <mergeCell ref="A1:H3"/>
    <mergeCell ref="O50:R50"/>
    <mergeCell ref="S50:X50"/>
    <mergeCell ref="B51:G51"/>
    <mergeCell ref="H51:M51"/>
    <mergeCell ref="O51:R51"/>
    <mergeCell ref="S51:X51"/>
    <mergeCell ref="A49:G49"/>
    <mergeCell ref="H49:M49"/>
    <mergeCell ref="N49:R49"/>
    <mergeCell ref="S49:X49"/>
    <mergeCell ref="Y49:AC50"/>
    <mergeCell ref="AD49:AI50"/>
    <mergeCell ref="A50:A51"/>
  </mergeCells>
  <phoneticPr fontId="2"/>
  <dataValidations count="5">
    <dataValidation type="list" allowBlank="1" showInputMessage="1" showErrorMessage="1" sqref="O50:R51" xr:uid="{6D675A48-3072-4962-B63F-42EBF94887EC}">
      <formula1>$AL$7:$AL$9</formula1>
    </dataValidation>
    <dataValidation type="list" allowBlank="1" showInputMessage="1" showErrorMessage="1" sqref="O6:X6" xr:uid="{E0CCBB56-1FE3-4BBB-8095-292ABA7B0AC5}">
      <formula1>$AL$7:$AL$10</formula1>
    </dataValidation>
    <dataValidation type="list" allowBlank="1" showInputMessage="1" showErrorMessage="1" sqref="B50:G51" xr:uid="{C70D7110-8731-4977-9577-ABAA5556E62E}">
      <formula1>$AK$49:$AK$53</formula1>
    </dataValidation>
    <dataValidation imeMode="fullKatakana" allowBlank="1" showInputMessage="1" showErrorMessage="1" sqref="F38:AG38 JB38:KC38 SX38:TY38 ACT38:ADU38 AMP38:ANQ38 AWL38:AXM38 BGH38:BHI38 BQD38:BRE38 BZZ38:CBA38 CJV38:CKW38 CTR38:CUS38 DDN38:DEO38 DNJ38:DOK38 DXF38:DYG38 EHB38:EIC38 EQX38:ERY38 FAT38:FBU38 FKP38:FLQ38 FUL38:FVM38 GEH38:GFI38 GOD38:GPE38 GXZ38:GZA38 HHV38:HIW38 HRR38:HSS38 IBN38:ICO38 ILJ38:IMK38 IVF38:IWG38 JFB38:JGC38 JOX38:JPY38 JYT38:JZU38 KIP38:KJQ38 KSL38:KTM38 LCH38:LDI38 LMD38:LNE38 LVZ38:LXA38 MFV38:MGW38 MPR38:MQS38 MZN38:NAO38 NJJ38:NKK38 NTF38:NUG38 ODB38:OEC38 OMX38:ONY38 OWT38:OXU38 PGP38:PHQ38 PQL38:PRM38 QAH38:QBI38 QKD38:QLE38 QTZ38:QVA38 RDV38:REW38 RNR38:ROS38 RXN38:RYO38 SHJ38:SIK38 SRF38:SSG38 TBB38:TCC38 TKX38:TLY38 TUT38:TVU38 UEP38:UFQ38 UOL38:UPM38 UYH38:UZI38 VID38:VJE38 VRZ38:VTA38 WBV38:WCW38 WLR38:WMS38 WVN38:WWO38 F65578:AG65578 JB65578:KC65578 SX65578:TY65578 ACT65578:ADU65578 AMP65578:ANQ65578 AWL65578:AXM65578 BGH65578:BHI65578 BQD65578:BRE65578 BZZ65578:CBA65578 CJV65578:CKW65578 CTR65578:CUS65578 DDN65578:DEO65578 DNJ65578:DOK65578 DXF65578:DYG65578 EHB65578:EIC65578 EQX65578:ERY65578 FAT65578:FBU65578 FKP65578:FLQ65578 FUL65578:FVM65578 GEH65578:GFI65578 GOD65578:GPE65578 GXZ65578:GZA65578 HHV65578:HIW65578 HRR65578:HSS65578 IBN65578:ICO65578 ILJ65578:IMK65578 IVF65578:IWG65578 JFB65578:JGC65578 JOX65578:JPY65578 JYT65578:JZU65578 KIP65578:KJQ65578 KSL65578:KTM65578 LCH65578:LDI65578 LMD65578:LNE65578 LVZ65578:LXA65578 MFV65578:MGW65578 MPR65578:MQS65578 MZN65578:NAO65578 NJJ65578:NKK65578 NTF65578:NUG65578 ODB65578:OEC65578 OMX65578:ONY65578 OWT65578:OXU65578 PGP65578:PHQ65578 PQL65578:PRM65578 QAH65578:QBI65578 QKD65578:QLE65578 QTZ65578:QVA65578 RDV65578:REW65578 RNR65578:ROS65578 RXN65578:RYO65578 SHJ65578:SIK65578 SRF65578:SSG65578 TBB65578:TCC65578 TKX65578:TLY65578 TUT65578:TVU65578 UEP65578:UFQ65578 UOL65578:UPM65578 UYH65578:UZI65578 VID65578:VJE65578 VRZ65578:VTA65578 WBV65578:WCW65578 WLR65578:WMS65578 WVN65578:WWO65578 F131114:AG131114 JB131114:KC131114 SX131114:TY131114 ACT131114:ADU131114 AMP131114:ANQ131114 AWL131114:AXM131114 BGH131114:BHI131114 BQD131114:BRE131114 BZZ131114:CBA131114 CJV131114:CKW131114 CTR131114:CUS131114 DDN131114:DEO131114 DNJ131114:DOK131114 DXF131114:DYG131114 EHB131114:EIC131114 EQX131114:ERY131114 FAT131114:FBU131114 FKP131114:FLQ131114 FUL131114:FVM131114 GEH131114:GFI131114 GOD131114:GPE131114 GXZ131114:GZA131114 HHV131114:HIW131114 HRR131114:HSS131114 IBN131114:ICO131114 ILJ131114:IMK131114 IVF131114:IWG131114 JFB131114:JGC131114 JOX131114:JPY131114 JYT131114:JZU131114 KIP131114:KJQ131114 KSL131114:KTM131114 LCH131114:LDI131114 LMD131114:LNE131114 LVZ131114:LXA131114 MFV131114:MGW131114 MPR131114:MQS131114 MZN131114:NAO131114 NJJ131114:NKK131114 NTF131114:NUG131114 ODB131114:OEC131114 OMX131114:ONY131114 OWT131114:OXU131114 PGP131114:PHQ131114 PQL131114:PRM131114 QAH131114:QBI131114 QKD131114:QLE131114 QTZ131114:QVA131114 RDV131114:REW131114 RNR131114:ROS131114 RXN131114:RYO131114 SHJ131114:SIK131114 SRF131114:SSG131114 TBB131114:TCC131114 TKX131114:TLY131114 TUT131114:TVU131114 UEP131114:UFQ131114 UOL131114:UPM131114 UYH131114:UZI131114 VID131114:VJE131114 VRZ131114:VTA131114 WBV131114:WCW131114 WLR131114:WMS131114 WVN131114:WWO131114 F196650:AG196650 JB196650:KC196650 SX196650:TY196650 ACT196650:ADU196650 AMP196650:ANQ196650 AWL196650:AXM196650 BGH196650:BHI196650 BQD196650:BRE196650 BZZ196650:CBA196650 CJV196650:CKW196650 CTR196650:CUS196650 DDN196650:DEO196650 DNJ196650:DOK196650 DXF196650:DYG196650 EHB196650:EIC196650 EQX196650:ERY196650 FAT196650:FBU196650 FKP196650:FLQ196650 FUL196650:FVM196650 GEH196650:GFI196650 GOD196650:GPE196650 GXZ196650:GZA196650 HHV196650:HIW196650 HRR196650:HSS196650 IBN196650:ICO196650 ILJ196650:IMK196650 IVF196650:IWG196650 JFB196650:JGC196650 JOX196650:JPY196650 JYT196650:JZU196650 KIP196650:KJQ196650 KSL196650:KTM196650 LCH196650:LDI196650 LMD196650:LNE196650 LVZ196650:LXA196650 MFV196650:MGW196650 MPR196650:MQS196650 MZN196650:NAO196650 NJJ196650:NKK196650 NTF196650:NUG196650 ODB196650:OEC196650 OMX196650:ONY196650 OWT196650:OXU196650 PGP196650:PHQ196650 PQL196650:PRM196650 QAH196650:QBI196650 QKD196650:QLE196650 QTZ196650:QVA196650 RDV196650:REW196650 RNR196650:ROS196650 RXN196650:RYO196650 SHJ196650:SIK196650 SRF196650:SSG196650 TBB196650:TCC196650 TKX196650:TLY196650 TUT196650:TVU196650 UEP196650:UFQ196650 UOL196650:UPM196650 UYH196650:UZI196650 VID196650:VJE196650 VRZ196650:VTA196650 WBV196650:WCW196650 WLR196650:WMS196650 WVN196650:WWO196650 F262186:AG262186 JB262186:KC262186 SX262186:TY262186 ACT262186:ADU262186 AMP262186:ANQ262186 AWL262186:AXM262186 BGH262186:BHI262186 BQD262186:BRE262186 BZZ262186:CBA262186 CJV262186:CKW262186 CTR262186:CUS262186 DDN262186:DEO262186 DNJ262186:DOK262186 DXF262186:DYG262186 EHB262186:EIC262186 EQX262186:ERY262186 FAT262186:FBU262186 FKP262186:FLQ262186 FUL262186:FVM262186 GEH262186:GFI262186 GOD262186:GPE262186 GXZ262186:GZA262186 HHV262186:HIW262186 HRR262186:HSS262186 IBN262186:ICO262186 ILJ262186:IMK262186 IVF262186:IWG262186 JFB262186:JGC262186 JOX262186:JPY262186 JYT262186:JZU262186 KIP262186:KJQ262186 KSL262186:KTM262186 LCH262186:LDI262186 LMD262186:LNE262186 LVZ262186:LXA262186 MFV262186:MGW262186 MPR262186:MQS262186 MZN262186:NAO262186 NJJ262186:NKK262186 NTF262186:NUG262186 ODB262186:OEC262186 OMX262186:ONY262186 OWT262186:OXU262186 PGP262186:PHQ262186 PQL262186:PRM262186 QAH262186:QBI262186 QKD262186:QLE262186 QTZ262186:QVA262186 RDV262186:REW262186 RNR262186:ROS262186 RXN262186:RYO262186 SHJ262186:SIK262186 SRF262186:SSG262186 TBB262186:TCC262186 TKX262186:TLY262186 TUT262186:TVU262186 UEP262186:UFQ262186 UOL262186:UPM262186 UYH262186:UZI262186 VID262186:VJE262186 VRZ262186:VTA262186 WBV262186:WCW262186 WLR262186:WMS262186 WVN262186:WWO262186 F327722:AG327722 JB327722:KC327722 SX327722:TY327722 ACT327722:ADU327722 AMP327722:ANQ327722 AWL327722:AXM327722 BGH327722:BHI327722 BQD327722:BRE327722 BZZ327722:CBA327722 CJV327722:CKW327722 CTR327722:CUS327722 DDN327722:DEO327722 DNJ327722:DOK327722 DXF327722:DYG327722 EHB327722:EIC327722 EQX327722:ERY327722 FAT327722:FBU327722 FKP327722:FLQ327722 FUL327722:FVM327722 GEH327722:GFI327722 GOD327722:GPE327722 GXZ327722:GZA327722 HHV327722:HIW327722 HRR327722:HSS327722 IBN327722:ICO327722 ILJ327722:IMK327722 IVF327722:IWG327722 JFB327722:JGC327722 JOX327722:JPY327722 JYT327722:JZU327722 KIP327722:KJQ327722 KSL327722:KTM327722 LCH327722:LDI327722 LMD327722:LNE327722 LVZ327722:LXA327722 MFV327722:MGW327722 MPR327722:MQS327722 MZN327722:NAO327722 NJJ327722:NKK327722 NTF327722:NUG327722 ODB327722:OEC327722 OMX327722:ONY327722 OWT327722:OXU327722 PGP327722:PHQ327722 PQL327722:PRM327722 QAH327722:QBI327722 QKD327722:QLE327722 QTZ327722:QVA327722 RDV327722:REW327722 RNR327722:ROS327722 RXN327722:RYO327722 SHJ327722:SIK327722 SRF327722:SSG327722 TBB327722:TCC327722 TKX327722:TLY327722 TUT327722:TVU327722 UEP327722:UFQ327722 UOL327722:UPM327722 UYH327722:UZI327722 VID327722:VJE327722 VRZ327722:VTA327722 WBV327722:WCW327722 WLR327722:WMS327722 WVN327722:WWO327722 F393258:AG393258 JB393258:KC393258 SX393258:TY393258 ACT393258:ADU393258 AMP393258:ANQ393258 AWL393258:AXM393258 BGH393258:BHI393258 BQD393258:BRE393258 BZZ393258:CBA393258 CJV393258:CKW393258 CTR393258:CUS393258 DDN393258:DEO393258 DNJ393258:DOK393258 DXF393258:DYG393258 EHB393258:EIC393258 EQX393258:ERY393258 FAT393258:FBU393258 FKP393258:FLQ393258 FUL393258:FVM393258 GEH393258:GFI393258 GOD393258:GPE393258 GXZ393258:GZA393258 HHV393258:HIW393258 HRR393258:HSS393258 IBN393258:ICO393258 ILJ393258:IMK393258 IVF393258:IWG393258 JFB393258:JGC393258 JOX393258:JPY393258 JYT393258:JZU393258 KIP393258:KJQ393258 KSL393258:KTM393258 LCH393258:LDI393258 LMD393258:LNE393258 LVZ393258:LXA393258 MFV393258:MGW393258 MPR393258:MQS393258 MZN393258:NAO393258 NJJ393258:NKK393258 NTF393258:NUG393258 ODB393258:OEC393258 OMX393258:ONY393258 OWT393258:OXU393258 PGP393258:PHQ393258 PQL393258:PRM393258 QAH393258:QBI393258 QKD393258:QLE393258 QTZ393258:QVA393258 RDV393258:REW393258 RNR393258:ROS393258 RXN393258:RYO393258 SHJ393258:SIK393258 SRF393258:SSG393258 TBB393258:TCC393258 TKX393258:TLY393258 TUT393258:TVU393258 UEP393258:UFQ393258 UOL393258:UPM393258 UYH393258:UZI393258 VID393258:VJE393258 VRZ393258:VTA393258 WBV393258:WCW393258 WLR393258:WMS393258 WVN393258:WWO393258 F458794:AG458794 JB458794:KC458794 SX458794:TY458794 ACT458794:ADU458794 AMP458794:ANQ458794 AWL458794:AXM458794 BGH458794:BHI458794 BQD458794:BRE458794 BZZ458794:CBA458794 CJV458794:CKW458794 CTR458794:CUS458794 DDN458794:DEO458794 DNJ458794:DOK458794 DXF458794:DYG458794 EHB458794:EIC458794 EQX458794:ERY458794 FAT458794:FBU458794 FKP458794:FLQ458794 FUL458794:FVM458794 GEH458794:GFI458794 GOD458794:GPE458794 GXZ458794:GZA458794 HHV458794:HIW458794 HRR458794:HSS458794 IBN458794:ICO458794 ILJ458794:IMK458794 IVF458794:IWG458794 JFB458794:JGC458794 JOX458794:JPY458794 JYT458794:JZU458794 KIP458794:KJQ458794 KSL458794:KTM458794 LCH458794:LDI458794 LMD458794:LNE458794 LVZ458794:LXA458794 MFV458794:MGW458794 MPR458794:MQS458794 MZN458794:NAO458794 NJJ458794:NKK458794 NTF458794:NUG458794 ODB458794:OEC458794 OMX458794:ONY458794 OWT458794:OXU458794 PGP458794:PHQ458794 PQL458794:PRM458794 QAH458794:QBI458794 QKD458794:QLE458794 QTZ458794:QVA458794 RDV458794:REW458794 RNR458794:ROS458794 RXN458794:RYO458794 SHJ458794:SIK458794 SRF458794:SSG458794 TBB458794:TCC458794 TKX458794:TLY458794 TUT458794:TVU458794 UEP458794:UFQ458794 UOL458794:UPM458794 UYH458794:UZI458794 VID458794:VJE458794 VRZ458794:VTA458794 WBV458794:WCW458794 WLR458794:WMS458794 WVN458794:WWO458794 F524330:AG524330 JB524330:KC524330 SX524330:TY524330 ACT524330:ADU524330 AMP524330:ANQ524330 AWL524330:AXM524330 BGH524330:BHI524330 BQD524330:BRE524330 BZZ524330:CBA524330 CJV524330:CKW524330 CTR524330:CUS524330 DDN524330:DEO524330 DNJ524330:DOK524330 DXF524330:DYG524330 EHB524330:EIC524330 EQX524330:ERY524330 FAT524330:FBU524330 FKP524330:FLQ524330 FUL524330:FVM524330 GEH524330:GFI524330 GOD524330:GPE524330 GXZ524330:GZA524330 HHV524330:HIW524330 HRR524330:HSS524330 IBN524330:ICO524330 ILJ524330:IMK524330 IVF524330:IWG524330 JFB524330:JGC524330 JOX524330:JPY524330 JYT524330:JZU524330 KIP524330:KJQ524330 KSL524330:KTM524330 LCH524330:LDI524330 LMD524330:LNE524330 LVZ524330:LXA524330 MFV524330:MGW524330 MPR524330:MQS524330 MZN524330:NAO524330 NJJ524330:NKK524330 NTF524330:NUG524330 ODB524330:OEC524330 OMX524330:ONY524330 OWT524330:OXU524330 PGP524330:PHQ524330 PQL524330:PRM524330 QAH524330:QBI524330 QKD524330:QLE524330 QTZ524330:QVA524330 RDV524330:REW524330 RNR524330:ROS524330 RXN524330:RYO524330 SHJ524330:SIK524330 SRF524330:SSG524330 TBB524330:TCC524330 TKX524330:TLY524330 TUT524330:TVU524330 UEP524330:UFQ524330 UOL524330:UPM524330 UYH524330:UZI524330 VID524330:VJE524330 VRZ524330:VTA524330 WBV524330:WCW524330 WLR524330:WMS524330 WVN524330:WWO524330 F589866:AG589866 JB589866:KC589866 SX589866:TY589866 ACT589866:ADU589866 AMP589866:ANQ589866 AWL589866:AXM589866 BGH589866:BHI589866 BQD589866:BRE589866 BZZ589866:CBA589866 CJV589866:CKW589866 CTR589866:CUS589866 DDN589866:DEO589866 DNJ589866:DOK589866 DXF589866:DYG589866 EHB589866:EIC589866 EQX589866:ERY589866 FAT589866:FBU589866 FKP589866:FLQ589866 FUL589866:FVM589866 GEH589866:GFI589866 GOD589866:GPE589866 GXZ589866:GZA589866 HHV589866:HIW589866 HRR589866:HSS589866 IBN589866:ICO589866 ILJ589866:IMK589866 IVF589866:IWG589866 JFB589866:JGC589866 JOX589866:JPY589866 JYT589866:JZU589866 KIP589866:KJQ589866 KSL589866:KTM589866 LCH589866:LDI589866 LMD589866:LNE589866 LVZ589866:LXA589866 MFV589866:MGW589866 MPR589866:MQS589866 MZN589866:NAO589866 NJJ589866:NKK589866 NTF589866:NUG589866 ODB589866:OEC589866 OMX589866:ONY589866 OWT589866:OXU589866 PGP589866:PHQ589866 PQL589866:PRM589866 QAH589866:QBI589866 QKD589866:QLE589866 QTZ589866:QVA589866 RDV589866:REW589866 RNR589866:ROS589866 RXN589866:RYO589866 SHJ589866:SIK589866 SRF589866:SSG589866 TBB589866:TCC589866 TKX589866:TLY589866 TUT589866:TVU589866 UEP589866:UFQ589866 UOL589866:UPM589866 UYH589866:UZI589866 VID589866:VJE589866 VRZ589866:VTA589866 WBV589866:WCW589866 WLR589866:WMS589866 WVN589866:WWO589866 F655402:AG655402 JB655402:KC655402 SX655402:TY655402 ACT655402:ADU655402 AMP655402:ANQ655402 AWL655402:AXM655402 BGH655402:BHI655402 BQD655402:BRE655402 BZZ655402:CBA655402 CJV655402:CKW655402 CTR655402:CUS655402 DDN655402:DEO655402 DNJ655402:DOK655402 DXF655402:DYG655402 EHB655402:EIC655402 EQX655402:ERY655402 FAT655402:FBU655402 FKP655402:FLQ655402 FUL655402:FVM655402 GEH655402:GFI655402 GOD655402:GPE655402 GXZ655402:GZA655402 HHV655402:HIW655402 HRR655402:HSS655402 IBN655402:ICO655402 ILJ655402:IMK655402 IVF655402:IWG655402 JFB655402:JGC655402 JOX655402:JPY655402 JYT655402:JZU655402 KIP655402:KJQ655402 KSL655402:KTM655402 LCH655402:LDI655402 LMD655402:LNE655402 LVZ655402:LXA655402 MFV655402:MGW655402 MPR655402:MQS655402 MZN655402:NAO655402 NJJ655402:NKK655402 NTF655402:NUG655402 ODB655402:OEC655402 OMX655402:ONY655402 OWT655402:OXU655402 PGP655402:PHQ655402 PQL655402:PRM655402 QAH655402:QBI655402 QKD655402:QLE655402 QTZ655402:QVA655402 RDV655402:REW655402 RNR655402:ROS655402 RXN655402:RYO655402 SHJ655402:SIK655402 SRF655402:SSG655402 TBB655402:TCC655402 TKX655402:TLY655402 TUT655402:TVU655402 UEP655402:UFQ655402 UOL655402:UPM655402 UYH655402:UZI655402 VID655402:VJE655402 VRZ655402:VTA655402 WBV655402:WCW655402 WLR655402:WMS655402 WVN655402:WWO655402 F720938:AG720938 JB720938:KC720938 SX720938:TY720938 ACT720938:ADU720938 AMP720938:ANQ720938 AWL720938:AXM720938 BGH720938:BHI720938 BQD720938:BRE720938 BZZ720938:CBA720938 CJV720938:CKW720938 CTR720938:CUS720938 DDN720938:DEO720938 DNJ720938:DOK720938 DXF720938:DYG720938 EHB720938:EIC720938 EQX720938:ERY720938 FAT720938:FBU720938 FKP720938:FLQ720938 FUL720938:FVM720938 GEH720938:GFI720938 GOD720938:GPE720938 GXZ720938:GZA720938 HHV720938:HIW720938 HRR720938:HSS720938 IBN720938:ICO720938 ILJ720938:IMK720938 IVF720938:IWG720938 JFB720938:JGC720938 JOX720938:JPY720938 JYT720938:JZU720938 KIP720938:KJQ720938 KSL720938:KTM720938 LCH720938:LDI720938 LMD720938:LNE720938 LVZ720938:LXA720938 MFV720938:MGW720938 MPR720938:MQS720938 MZN720938:NAO720938 NJJ720938:NKK720938 NTF720938:NUG720938 ODB720938:OEC720938 OMX720938:ONY720938 OWT720938:OXU720938 PGP720938:PHQ720938 PQL720938:PRM720938 QAH720938:QBI720938 QKD720938:QLE720938 QTZ720938:QVA720938 RDV720938:REW720938 RNR720938:ROS720938 RXN720938:RYO720938 SHJ720938:SIK720938 SRF720938:SSG720938 TBB720938:TCC720938 TKX720938:TLY720938 TUT720938:TVU720938 UEP720938:UFQ720938 UOL720938:UPM720938 UYH720938:UZI720938 VID720938:VJE720938 VRZ720938:VTA720938 WBV720938:WCW720938 WLR720938:WMS720938 WVN720938:WWO720938 F786474:AG786474 JB786474:KC786474 SX786474:TY786474 ACT786474:ADU786474 AMP786474:ANQ786474 AWL786474:AXM786474 BGH786474:BHI786474 BQD786474:BRE786474 BZZ786474:CBA786474 CJV786474:CKW786474 CTR786474:CUS786474 DDN786474:DEO786474 DNJ786474:DOK786474 DXF786474:DYG786474 EHB786474:EIC786474 EQX786474:ERY786474 FAT786474:FBU786474 FKP786474:FLQ786474 FUL786474:FVM786474 GEH786474:GFI786474 GOD786474:GPE786474 GXZ786474:GZA786474 HHV786474:HIW786474 HRR786474:HSS786474 IBN786474:ICO786474 ILJ786474:IMK786474 IVF786474:IWG786474 JFB786474:JGC786474 JOX786474:JPY786474 JYT786474:JZU786474 KIP786474:KJQ786474 KSL786474:KTM786474 LCH786474:LDI786474 LMD786474:LNE786474 LVZ786474:LXA786474 MFV786474:MGW786474 MPR786474:MQS786474 MZN786474:NAO786474 NJJ786474:NKK786474 NTF786474:NUG786474 ODB786474:OEC786474 OMX786474:ONY786474 OWT786474:OXU786474 PGP786474:PHQ786474 PQL786474:PRM786474 QAH786474:QBI786474 QKD786474:QLE786474 QTZ786474:QVA786474 RDV786474:REW786474 RNR786474:ROS786474 RXN786474:RYO786474 SHJ786474:SIK786474 SRF786474:SSG786474 TBB786474:TCC786474 TKX786474:TLY786474 TUT786474:TVU786474 UEP786474:UFQ786474 UOL786474:UPM786474 UYH786474:UZI786474 VID786474:VJE786474 VRZ786474:VTA786474 WBV786474:WCW786474 WLR786474:WMS786474 WVN786474:WWO786474 F852010:AG852010 JB852010:KC852010 SX852010:TY852010 ACT852010:ADU852010 AMP852010:ANQ852010 AWL852010:AXM852010 BGH852010:BHI852010 BQD852010:BRE852010 BZZ852010:CBA852010 CJV852010:CKW852010 CTR852010:CUS852010 DDN852010:DEO852010 DNJ852010:DOK852010 DXF852010:DYG852010 EHB852010:EIC852010 EQX852010:ERY852010 FAT852010:FBU852010 FKP852010:FLQ852010 FUL852010:FVM852010 GEH852010:GFI852010 GOD852010:GPE852010 GXZ852010:GZA852010 HHV852010:HIW852010 HRR852010:HSS852010 IBN852010:ICO852010 ILJ852010:IMK852010 IVF852010:IWG852010 JFB852010:JGC852010 JOX852010:JPY852010 JYT852010:JZU852010 KIP852010:KJQ852010 KSL852010:KTM852010 LCH852010:LDI852010 LMD852010:LNE852010 LVZ852010:LXA852010 MFV852010:MGW852010 MPR852010:MQS852010 MZN852010:NAO852010 NJJ852010:NKK852010 NTF852010:NUG852010 ODB852010:OEC852010 OMX852010:ONY852010 OWT852010:OXU852010 PGP852010:PHQ852010 PQL852010:PRM852010 QAH852010:QBI852010 QKD852010:QLE852010 QTZ852010:QVA852010 RDV852010:REW852010 RNR852010:ROS852010 RXN852010:RYO852010 SHJ852010:SIK852010 SRF852010:SSG852010 TBB852010:TCC852010 TKX852010:TLY852010 TUT852010:TVU852010 UEP852010:UFQ852010 UOL852010:UPM852010 UYH852010:UZI852010 VID852010:VJE852010 VRZ852010:VTA852010 WBV852010:WCW852010 WLR852010:WMS852010 WVN852010:WWO852010 F917546:AG917546 JB917546:KC917546 SX917546:TY917546 ACT917546:ADU917546 AMP917546:ANQ917546 AWL917546:AXM917546 BGH917546:BHI917546 BQD917546:BRE917546 BZZ917546:CBA917546 CJV917546:CKW917546 CTR917546:CUS917546 DDN917546:DEO917546 DNJ917546:DOK917546 DXF917546:DYG917546 EHB917546:EIC917546 EQX917546:ERY917546 FAT917546:FBU917546 FKP917546:FLQ917546 FUL917546:FVM917546 GEH917546:GFI917546 GOD917546:GPE917546 GXZ917546:GZA917546 HHV917546:HIW917546 HRR917546:HSS917546 IBN917546:ICO917546 ILJ917546:IMK917546 IVF917546:IWG917546 JFB917546:JGC917546 JOX917546:JPY917546 JYT917546:JZU917546 KIP917546:KJQ917546 KSL917546:KTM917546 LCH917546:LDI917546 LMD917546:LNE917546 LVZ917546:LXA917546 MFV917546:MGW917546 MPR917546:MQS917546 MZN917546:NAO917546 NJJ917546:NKK917546 NTF917546:NUG917546 ODB917546:OEC917546 OMX917546:ONY917546 OWT917546:OXU917546 PGP917546:PHQ917546 PQL917546:PRM917546 QAH917546:QBI917546 QKD917546:QLE917546 QTZ917546:QVA917546 RDV917546:REW917546 RNR917546:ROS917546 RXN917546:RYO917546 SHJ917546:SIK917546 SRF917546:SSG917546 TBB917546:TCC917546 TKX917546:TLY917546 TUT917546:TVU917546 UEP917546:UFQ917546 UOL917546:UPM917546 UYH917546:UZI917546 VID917546:VJE917546 VRZ917546:VTA917546 WBV917546:WCW917546 WLR917546:WMS917546 WVN917546:WWO917546 F983082:AG983082 JB983082:KC983082 SX983082:TY983082 ACT983082:ADU983082 AMP983082:ANQ983082 AWL983082:AXM983082 BGH983082:BHI983082 BQD983082:BRE983082 BZZ983082:CBA983082 CJV983082:CKW983082 CTR983082:CUS983082 DDN983082:DEO983082 DNJ983082:DOK983082 DXF983082:DYG983082 EHB983082:EIC983082 EQX983082:ERY983082 FAT983082:FBU983082 FKP983082:FLQ983082 FUL983082:FVM983082 GEH983082:GFI983082 GOD983082:GPE983082 GXZ983082:GZA983082 HHV983082:HIW983082 HRR983082:HSS983082 IBN983082:ICO983082 ILJ983082:IMK983082 IVF983082:IWG983082 JFB983082:JGC983082 JOX983082:JPY983082 JYT983082:JZU983082 KIP983082:KJQ983082 KSL983082:KTM983082 LCH983082:LDI983082 LMD983082:LNE983082 LVZ983082:LXA983082 MFV983082:MGW983082 MPR983082:MQS983082 MZN983082:NAO983082 NJJ983082:NKK983082 NTF983082:NUG983082 ODB983082:OEC983082 OMX983082:ONY983082 OWT983082:OXU983082 PGP983082:PHQ983082 PQL983082:PRM983082 QAH983082:QBI983082 QKD983082:QLE983082 QTZ983082:QVA983082 RDV983082:REW983082 RNR983082:ROS983082 RXN983082:RYO983082 SHJ983082:SIK983082 SRF983082:SSG983082 TBB983082:TCC983082 TKX983082:TLY983082 TUT983082:TVU983082 UEP983082:UFQ983082 UOL983082:UPM983082 UYH983082:UZI983082 VID983082:VJE983082 VRZ983082:VTA983082 WBV983082:WCW983082 WLR983082:WMS983082 WVN983082:WWO983082" xr:uid="{7C195D76-950B-44F5-A599-336B5D0A22A4}"/>
    <dataValidation type="list" allowBlank="1" showInputMessage="1" showErrorMessage="1" sqref="AD47:AD48" xr:uid="{7CFF3072-589E-40E4-9E8F-7A813F3DF113}">
      <formula1>$AK$46:$AK$47</formula1>
    </dataValidation>
  </dataValidations>
  <printOptions horizontalCentered="1"/>
  <pageMargins left="0.98425196850393704" right="0.55118110236220474" top="0.74803149606299213" bottom="0.39370078740157483" header="0.31496062992125984" footer="0.31496062992125984"/>
  <pageSetup paperSize="9" scale="95" orientation="portrait" blackAndWhite="1" r:id="rId1"/>
  <drawing r:id="rId2"/>
  <legacyDrawing r:id="rId3"/>
  <controls>
    <mc:AlternateContent xmlns:mc="http://schemas.openxmlformats.org/markup-compatibility/2006">
      <mc:Choice Requires="x14">
        <control shapeId="9217" r:id="rId4" name="OptionButton1">
          <controlPr defaultSize="0" autoLine="0" r:id="rId5">
            <anchor>
              <from>
                <xdr:col>18</xdr:col>
                <xdr:colOff>0</xdr:colOff>
                <xdr:row>27</xdr:row>
                <xdr:rowOff>9525</xdr:rowOff>
              </from>
              <to>
                <xdr:col>20</xdr:col>
                <xdr:colOff>133350</xdr:colOff>
                <xdr:row>28</xdr:row>
                <xdr:rowOff>66675</xdr:rowOff>
              </to>
            </anchor>
          </controlPr>
        </control>
      </mc:Choice>
      <mc:Fallback>
        <control shapeId="9217" r:id="rId4" name="OptionButton1"/>
      </mc:Fallback>
    </mc:AlternateContent>
    <mc:AlternateContent xmlns:mc="http://schemas.openxmlformats.org/markup-compatibility/2006">
      <mc:Choice Requires="x14">
        <control shapeId="9218" r:id="rId6" name="OptionButton2">
          <controlPr defaultSize="0" autoLine="0" r:id="rId7">
            <anchor>
              <from>
                <xdr:col>18</xdr:col>
                <xdr:colOff>0</xdr:colOff>
                <xdr:row>28</xdr:row>
                <xdr:rowOff>19050</xdr:rowOff>
              </from>
              <to>
                <xdr:col>20</xdr:col>
                <xdr:colOff>133350</xdr:colOff>
                <xdr:row>29</xdr:row>
                <xdr:rowOff>76200</xdr:rowOff>
              </to>
            </anchor>
          </controlPr>
        </control>
      </mc:Choice>
      <mc:Fallback>
        <control shapeId="9218" r:id="rId6" name="OptionButton2"/>
      </mc:Fallback>
    </mc:AlternateContent>
    <mc:AlternateContent xmlns:mc="http://schemas.openxmlformats.org/markup-compatibility/2006">
      <mc:Choice Requires="x14">
        <control shapeId="9219" r:id="rId8" name="OptionButton3">
          <controlPr defaultSize="0" autoLine="0" r:id="rId9">
            <anchor>
              <from>
                <xdr:col>18</xdr:col>
                <xdr:colOff>0</xdr:colOff>
                <xdr:row>29</xdr:row>
                <xdr:rowOff>28575</xdr:rowOff>
              </from>
              <to>
                <xdr:col>20</xdr:col>
                <xdr:colOff>133350</xdr:colOff>
                <xdr:row>30</xdr:row>
                <xdr:rowOff>85725</xdr:rowOff>
              </to>
            </anchor>
          </controlPr>
        </control>
      </mc:Choice>
      <mc:Fallback>
        <control shapeId="9219" r:id="rId8" name="OptionButton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工事用(20030416暫定版）</vt:lpstr>
      <vt:lpstr> 記載例</vt:lpstr>
      <vt:lpstr>' 記載例'!Print_Area</vt:lpstr>
      <vt:lpstr>'工事用(20030416暫定版）'!Print_Area</vt:lpstr>
    </vt:vector>
  </TitlesOfParts>
  <Company>唐津市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唐津市ボートレース企業局</dc:creator>
  <cp:lastModifiedBy>唐津市</cp:lastModifiedBy>
  <cp:lastPrinted>2023-04-21T03:49:08Z</cp:lastPrinted>
  <dcterms:created xsi:type="dcterms:W3CDTF">2020-06-26T04:05:40Z</dcterms:created>
  <dcterms:modified xsi:type="dcterms:W3CDTF">2023-04-25T02:05:06Z</dcterms:modified>
</cp:coreProperties>
</file>