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71897\TMP\Content.Outlook\JWBSOALD\"/>
    </mc:Choice>
  </mc:AlternateContent>
  <xr:revisionPtr revIDLastSave="0" documentId="13_ncr:101_{D57C4DF8-0C90-48F4-BF28-3F777DBCCD16}" xr6:coauthVersionLast="47" xr6:coauthVersionMax="47" xr10:uidLastSave="{00000000-0000-0000-0000-000000000000}"/>
  <bookViews>
    <workbookView xWindow="2210" yWindow="14290" windowWidth="21820" windowHeight="13900" tabRatio="949" xr2:uid="{00000000-000D-0000-FFFF-FFFF00000000}"/>
  </bookViews>
  <sheets>
    <sheet name="0502追加_実施状況報告（資材置場等）" sheetId="19" r:id="rId1"/>
    <sheet name="0502追加_【別紙】実施状況報告" sheetId="20" r:id="rId2"/>
    <sheet name="進捗状況報告" sheetId="17" r:id="rId3"/>
    <sheet name="完了報告" sheetId="18" r:id="rId4"/>
    <sheet name="【添付書類】経過報告書（建売分譲）" sheetId="14" r:id="rId5"/>
    <sheet name="【添付資料】経過報告書（特定建築条件付売買予定地）" sheetId="15" r:id="rId6"/>
  </sheets>
  <definedNames>
    <definedName name="_xlnm.Print_Area" localSheetId="5">'【添付資料】経過報告書（特定建築条件付売買予定地）'!$A$1:$K$29</definedName>
    <definedName name="_xlnm.Print_Area" localSheetId="4">'【添付書類】経過報告書（建売分譲）'!$A$1:$H$25</definedName>
    <definedName name="_xlnm.Print_Area" localSheetId="0">'0502追加_実施状況報告（資材置場等）'!$A$1:$I$40</definedName>
    <definedName name="_xlnm.Print_Area" localSheetId="3">完了報告!$A$1:$I$43</definedName>
    <definedName name="_xlnm.Print_Area" localSheetId="2">進捗状況報告!$A$1:$I$47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0" l="1"/>
  <c r="H42" i="20"/>
  <c r="H41" i="20"/>
  <c r="H40" i="20"/>
  <c r="H39" i="20"/>
  <c r="H38" i="20"/>
  <c r="I11" i="20"/>
  <c r="P11" i="20" s="1"/>
  <c r="H8" i="20"/>
  <c r="H8" i="15"/>
  <c r="H10" i="15"/>
  <c r="H12" i="15"/>
  <c r="H14" i="15"/>
  <c r="H16" i="15"/>
  <c r="H18" i="15"/>
  <c r="E7" i="14"/>
  <c r="E9" i="14"/>
  <c r="E11" i="14"/>
  <c r="E13" i="14"/>
  <c r="E15" i="14"/>
  <c r="E17" i="14"/>
  <c r="B16" i="20" l="1"/>
  <c r="B19" i="20" s="1"/>
  <c r="B22" i="20" s="1"/>
  <c r="B25" i="20" s="1"/>
  <c r="B28" i="20" s="1"/>
  <c r="B3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田中　亜季（農政企画課）</author>
    <author>古賀　悦朗（農山村課）</author>
  </authors>
  <commentList>
    <comment ref="E11" authorId="0" shapeId="0" xr:uid="{ABC3E482-905D-47BD-914A-A5405832ABF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9D375A07-312B-4639-AE21-83B14DD3652B}">
      <text>
        <r>
          <rPr>
            <b/>
            <sz val="11"/>
            <color indexed="81"/>
            <rFont val="MS P ゴシック"/>
            <family val="3"/>
            <charset val="128"/>
          </rPr>
          <t>完了報告日を入力すると別紙シートに自動で報告が必要な日が入力されます</t>
        </r>
      </text>
    </comment>
    <comment ref="E39" authorId="2" shapeId="0" xr:uid="{C4A5A4D4-257C-4181-9F01-A6556E07C85F}">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71F948BC-B032-4012-8CB9-7989020C4E4F}">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FD554D0B-B7E4-462B-82B9-3DE79A906D5D}">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xr:uid="{094E26E1-00BC-4EDB-9390-B638A8CA85BE}">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xr:uid="{AF8C2A3F-19B7-4A13-8E24-10C205E93A6A}">
      <text>
        <r>
          <rPr>
            <b/>
            <sz val="11"/>
            <color indexed="81"/>
            <rFont val="MS P ゴシック"/>
            <family val="3"/>
            <charset val="128"/>
          </rPr>
          <t>工事が現時点でどこまで進んでいるのかを具体的に記載すること</t>
        </r>
      </text>
    </comment>
    <comment ref="E43" authorId="0" shapeId="0" xr:uid="{8A8DFD30-B0D1-4023-951A-8CEE823F9CB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xr:uid="{DA84978B-237A-4E90-B950-95DB3A3ADCF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xr:uid="{FE797426-48DD-4B30-BF08-24CE171FC8A8}">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古賀　悦朗（農山村課）</author>
  </authors>
  <commentList>
    <comment ref="E11" authorId="0" shapeId="0" xr:uid="{BAC6E450-C4AA-4D75-8DB9-E4A40A18CC92}">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1C2AE12B-0A1B-4E8C-93B3-D783E34A757F}">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1" shapeId="0" xr:uid="{990C673D-B446-447B-9773-6A5C7C400311}">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1" shapeId="0" xr:uid="{DB7444CD-FA56-4136-97F6-2C716A580ED9}">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1" shapeId="0" xr:uid="{6870700D-C834-4C0F-84A4-D2A4BA71A964}">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1" shapeId="0" xr:uid="{298F8734-EABF-4899-9FC5-76D16F173B9E}">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1" shapeId="0" xr:uid="{B61CC78B-6D17-4A85-A6F0-D41EB37F6453}">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B56953BA-9C41-4273-961B-F9801EF40F7F}">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52292876-9DF8-4720-879E-FB00A1009111}">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B5BF9FE1-28C0-49C3-BAFC-56A3D5214519}">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<sst xmlns="http://schemas.openxmlformats.org/spreadsheetml/2006/main" count="234" uniqueCount="119">
  <si>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</si>
  <si>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</si>
  <si>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</si>
  <si>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</si>
  <si>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</si>
  <si>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</si>
  <si>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</si>
  <si>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</si>
  <si>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</si>
  <si>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</si>
  <si>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</si>
  <si>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</si>
  <si>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</si>
  <si>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【備考】</t>
    <rPh sb="1" eb="3">
      <t>ビコウ</t>
    </rPh>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</si>
  <si>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</si>
  <si>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</si>
  <si>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</si>
  <si>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</si>
  <si>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</si>
  <si>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</si>
  <si>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</si>
  <si>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</si>
  <si>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</si>
  <si>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</si>
  <si>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</si>
  <si>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</si>
  <si>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</si>
  <si>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</si>
  <si>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</si>
  <si>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</si>
  <si>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</si>
  <si>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</si>
  <si>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</si>
  <si>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</si>
  <si>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</si>
  <si>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</si>
  <si>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</si>
  <si>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</si>
  <si>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</si>
  <si>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</si>
  <si>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</si>
  <si>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</si>
  <si>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</si>
  <si>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</si>
  <si>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</si>
  <si>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</si>
  <si>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</si>
  <si>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</si>
  <si>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</si>
  <si>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</si>
  <si>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</si>
  <si>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</si>
  <si>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</si>
  <si>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</si>
  <si>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</si>
  <si>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</si>
  <si>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</si>
  <si>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</si>
  <si>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</si>
  <si>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</si>
  <si>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</si>
  <si>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</si>
  <si>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</si>
  <si>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</si>
  <si>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</si>
  <si>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</si>
  <si>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</si>
  <si>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</si>
  <si>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</si>
  <si>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</si>
  <si>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</si>
  <si>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</si>
  <si>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</si>
  <si>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</si>
  <si>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</si>
  <si>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</si>
  <si>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</si>
  <si>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</si>
  <si>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</si>
  <si>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</si>
  <si>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</si>
  <si>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</si>
  <si>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</si>
  <si>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</si>
  <si>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</si>
  <si>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</si>
  <si>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工事完了報告日</t>
    <rPh sb="0" eb="2">
      <t>コウジ</t>
    </rPh>
    <rPh sb="2" eb="4">
      <t>カンリョウ</t>
    </rPh>
    <rPh sb="4" eb="6">
      <t>ホウコク</t>
    </rPh>
    <rPh sb="6" eb="7">
      <t>ビ</t>
    </rPh>
    <phoneticPr fontId="1"/>
  </si>
  <si>
    <t>事業実施状況</t>
    <rPh sb="0" eb="2">
      <t>ジギョウ</t>
    </rPh>
    <rPh sb="2" eb="4">
      <t>ジッシ</t>
    </rPh>
    <rPh sb="4" eb="6">
      <t>ジョウキョウ</t>
    </rPh>
    <phoneticPr fontId="1"/>
  </si>
  <si>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1"/>
  </si>
  <si>
    <t>別紙のとおり</t>
    <rPh sb="0" eb="2">
      <t>ベッシ</t>
    </rPh>
    <phoneticPr fontId="1"/>
  </si>
  <si>
    <t>転用事業者</t>
    <rPh sb="0" eb="5">
      <t>テンヨウジギョウシャ</t>
    </rPh>
    <phoneticPr fontId="1"/>
  </si>
  <si>
    <t>転用目的</t>
    <rPh sb="0" eb="4">
      <t>テンヨウモクテキ</t>
    </rPh>
    <phoneticPr fontId="1"/>
  </si>
  <si>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1"/>
  </si>
  <si>
    <t>佐賀太郎</t>
    <rPh sb="0" eb="4">
      <t>サガタロウ</t>
    </rPh>
    <phoneticPr fontId="1"/>
  </si>
  <si>
    <t>資材置場</t>
    <rPh sb="0" eb="4">
      <t>シザイオキバ</t>
    </rPh>
    <phoneticPr fontId="1"/>
  </si>
  <si>
    <t>第１回</t>
    <rPh sb="0" eb="1">
      <t>ダイ</t>
    </rPh>
    <rPh sb="2" eb="3">
      <t>カイ</t>
    </rPh>
    <phoneticPr fontId="1"/>
  </si>
  <si>
    <t>事業実施状況</t>
    <rPh sb="0" eb="6">
      <t>ジギョウジッシジョウキョウ</t>
    </rPh>
    <phoneticPr fontId="1"/>
  </si>
  <si>
    <t>報告期間</t>
    <rPh sb="0" eb="4">
      <t>ホウコクキカン</t>
    </rPh>
    <phoneticPr fontId="1"/>
  </si>
  <si>
    <t>～</t>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</si>
  <si>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</si>
  <si>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</si>
  <si>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</si>
  <si>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</si>
  <si>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報告日</t>
    <rPh sb="0" eb="3">
      <t>ホウコクヒ</t>
    </rPh>
    <phoneticPr fontId="1"/>
  </si>
  <si>
    <t>第６回</t>
    <rPh sb="0" eb="1">
      <t>ダイ</t>
    </rPh>
    <rPh sb="2" eb="3">
      <t>カイ</t>
    </rPh>
    <phoneticPr fontId="1"/>
  </si>
  <si>
    <t>留意事項</t>
    <rPh sb="0" eb="4">
      <t>リュウイジコウ</t>
    </rPh>
    <phoneticPr fontId="1"/>
  </si>
  <si>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1"/>
  </si>
  <si>
    <t>許可年月日</t>
    <rPh sb="0" eb="5">
      <t>キョカネンガッピ</t>
    </rPh>
    <phoneticPr fontId="1"/>
  </si>
  <si>
    <t>（事業計画変更承認年月日）</t>
    <phoneticPr fontId="1"/>
  </si>
  <si>
    <t>（事業計画変更承認文書番号）</t>
    <rPh sb="1" eb="5">
      <t>ジギョウケイカク</t>
    </rPh>
    <rPh sb="5" eb="7">
      <t>ヘンコウ</t>
    </rPh>
    <rPh sb="7" eb="8">
      <t>ショウ</t>
    </rPh>
    <rPh sb="9" eb="10">
      <t>ニン</t>
    </rPh>
    <rPh sb="10" eb="14">
      <t>ブンショバンゴウ</t>
    </rPh>
    <phoneticPr fontId="1"/>
  </si>
  <si>
    <t>（事業計画変更承認文書番号）</t>
    <phoneticPr fontId="1"/>
  </si>
  <si>
    <t>許可面積</t>
    <rPh sb="0" eb="4">
      <t>キョカメンセキ</t>
    </rPh>
    <phoneticPr fontId="1"/>
  </si>
  <si>
    <t>別紙</t>
    <rPh sb="0" eb="2">
      <t>ベッシ</t>
    </rPh>
    <phoneticPr fontId="1"/>
  </si>
  <si>
    <t>（備考）実施状況報告シートから自動転記されるため記載不要です</t>
    <rPh sb="1" eb="3">
      <t>ビコウ</t>
    </rPh>
    <rPh sb="4" eb="10">
      <t>ジッシジョウキョウホウコク</t>
    </rPh>
    <rPh sb="15" eb="19">
      <t>ジドウテンキ</t>
    </rPh>
    <rPh sb="24" eb="28">
      <t>キサイフヨウ</t>
    </rPh>
    <phoneticPr fontId="1"/>
  </si>
  <si>
    <t>事業実施状況報告書</t>
    <phoneticPr fontId="1"/>
  </si>
  <si>
    <t>（第　回）</t>
    <phoneticPr fontId="1"/>
  </si>
  <si>
    <t>佐賀市佐賀町佐賀1-2-3</t>
    <phoneticPr fontId="1"/>
  </si>
  <si>
    <t>佐賀市佐賀町佐賀4-5-6</t>
    <phoneticPr fontId="1"/>
  </si>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</sst>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F800]dddd\,\ mmmm\ dd\,\ yyyy"/>
    <numFmt numFmtId="178" formatCode="[$]&quot;(&quot;ggge&quot;年&quot;m&quot;月&quot;d&quot;日)&quot;;@" x16r2:formatCode16="[$-ja-JP-x-gannen]&quot;(&quot;ggge&quot;年&quot;m&quot;月&quot;d&quot;日)&quot;;@"/>
    <numFmt numFmtId="179" formatCode="[$-411]ggge&quot;年&quot;m&quot;月&quot;d&quot;日&quot;;@"/>
  </numFmts>
  <fonts count="29">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11" fillId="0" borderId="0">
      <alignment vertical="center"/>
    </xf>
  </cellStyleXfs>
  <cellXfs count="17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top"/>
    </xf>
    <xf numFmtId="14" fontId="2" fillId="0" borderId="0" xfId="0" applyNumberFormat="1" applyFont="1">
      <alignment vertical="center"/>
    </xf>
    <xf numFmtId="0" fontId="2" fillId="0" borderId="0" xfId="0" quotePrefix="1" applyFont="1">
      <alignment vertical="center"/>
    </xf>
    <xf numFmtId="0" fontId="2" fillId="4" borderId="0" xfId="0" applyFont="1" applyFill="1">
      <alignment vertical="center"/>
    </xf>
    <xf numFmtId="0" fontId="3" fillId="0" borderId="0" xfId="0" applyFont="1" applyAlignment="1">
      <alignment vertical="center"/>
    </xf>
    <xf numFmtId="0" fontId="3" fillId="4" borderId="0" xfId="0" applyFont="1" applyFill="1" applyAlignment="1">
      <alignment vertical="center"/>
    </xf>
    <xf numFmtId="0" fontId="24" fillId="0" borderId="0" xfId="0" applyFont="1">
      <alignment vertical="center"/>
    </xf>
    <xf numFmtId="177" fontId="24" fillId="0" borderId="7" xfId="0" applyNumberFormat="1" applyFont="1" applyBorder="1" applyAlignment="1">
      <alignment vertical="center"/>
    </xf>
    <xf numFmtId="177" fontId="24" fillId="0" borderId="8" xfId="0" applyNumberFormat="1" applyFont="1" applyBorder="1" applyAlignment="1">
      <alignment vertical="center"/>
    </xf>
    <xf numFmtId="177" fontId="24" fillId="0" borderId="9" xfId="0" applyNumberFormat="1" applyFont="1" applyBorder="1" applyAlignment="1">
      <alignment vertical="center"/>
    </xf>
    <xf numFmtId="0" fontId="24" fillId="6" borderId="0" xfId="0" applyFont="1" applyFill="1">
      <alignment vertical="center"/>
    </xf>
    <xf numFmtId="0" fontId="3" fillId="0" borderId="0" xfId="0" applyFont="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4" borderId="2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176" fontId="2" fillId="4" borderId="1" xfId="0" quotePrefix="1" applyNumberFormat="1" applyFont="1" applyFill="1" applyBorder="1" applyAlignment="1">
      <alignment horizontal="center" vertical="center"/>
    </xf>
    <xf numFmtId="176" fontId="2" fillId="4" borderId="14" xfId="0" quotePrefix="1" applyNumberFormat="1" applyFont="1" applyFill="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14" xfId="0" applyFont="1" applyBorder="1" applyAlignment="1">
      <alignment horizontal="center" vertical="center"/>
    </xf>
    <xf numFmtId="0" fontId="2" fillId="4" borderId="14" xfId="0" applyFont="1" applyFill="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2" fillId="4" borderId="0" xfId="0" quotePrefix="1" applyFont="1" applyFill="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178" fontId="2" fillId="4" borderId="29"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0" fontId="24" fillId="6" borderId="1" xfId="0" applyFont="1" applyFill="1" applyBorder="1" applyAlignment="1">
      <alignment horizontal="center" vertical="center" shrinkToFit="1"/>
    </xf>
    <xf numFmtId="179" fontId="24" fillId="6" borderId="1" xfId="0" applyNumberFormat="1" applyFont="1" applyFill="1" applyBorder="1" applyAlignment="1">
      <alignment horizontal="left" vertical="center"/>
    </xf>
    <xf numFmtId="178" fontId="24" fillId="6" borderId="1" xfId="0" applyNumberFormat="1" applyFont="1" applyFill="1" applyBorder="1" applyAlignment="1">
      <alignment horizontal="left" vertical="center"/>
    </xf>
    <xf numFmtId="0" fontId="26" fillId="3" borderId="34" xfId="0" applyFont="1" applyFill="1" applyBorder="1" applyAlignment="1">
      <alignment horizontal="center" vertical="center"/>
    </xf>
    <xf numFmtId="177" fontId="27" fillId="0" borderId="13" xfId="0" applyNumberFormat="1" applyFont="1" applyBorder="1" applyAlignment="1">
      <alignment horizontal="center" vertical="center"/>
    </xf>
    <xf numFmtId="177" fontId="27"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6" fillId="5" borderId="14" xfId="0" applyFont="1" applyFill="1" applyBorder="1" applyAlignment="1">
      <alignment horizontal="center" vertical="center"/>
    </xf>
    <xf numFmtId="0" fontId="26" fillId="5" borderId="35"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1" xfId="0" applyFont="1" applyBorder="1" applyAlignment="1">
      <alignment horizontal="center" vertical="center"/>
    </xf>
    <xf numFmtId="0" fontId="26" fillId="3" borderId="33" xfId="0" applyFont="1" applyFill="1" applyBorder="1" applyAlignment="1">
      <alignment horizontal="center" vertical="center"/>
    </xf>
    <xf numFmtId="0" fontId="24" fillId="0" borderId="13" xfId="0" applyFont="1" applyBorder="1" applyAlignment="1">
      <alignment horizontal="center" vertical="center"/>
    </xf>
    <xf numFmtId="0" fontId="25" fillId="0" borderId="0" xfId="0" applyFont="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177" fontId="27" fillId="0" borderId="8" xfId="0" applyNumberFormat="1" applyFont="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 fillId="0" borderId="0" xfId="0" quotePrefix="1" applyFont="1" applyAlignment="1">
      <alignment horizontal="right" vertical="center"/>
    </xf>
    <xf numFmtId="0" fontId="2" fillId="0" borderId="2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3"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6" fillId="0" borderId="14" xfId="1" applyFont="1" applyBorder="1">
      <alignment vertical="center"/>
    </xf>
    <xf numFmtId="0" fontId="16" fillId="0" borderId="13" xfId="1" applyFont="1" applyBorder="1">
      <alignment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cellXfs>
  <cellStyles count="2">
    <cellStyle name="標準" xfId="0" builtinId="0"/>
    <cellStyle name="標準 2" xfId="1" xr:uid="{B04196CF-EB11-4D2F-BCA2-A7EF1577A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054FF80E-0828-4DFA-8AC2-D20C1E96313F}"/>
            </a:ext>
          </a:extLst>
        </xdr:cNvPr>
        <xdr:cNvSpPr/>
      </xdr:nvSpPr>
      <xdr:spPr>
        <a:xfrm>
          <a:off x="637413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48B-D256-4A1B-8627-692286097DC3}">
  <sheetPr>
    <tabColor theme="5" tint="0.79998168889431442"/>
  </sheetPr>
  <dimension ref="A1:T40"/>
  <sheetViews>
    <sheetView tabSelected="1" view="pageBreakPreview" zoomScaleNormal="90" zoomScaleSheetLayoutView="100" workbookViewId="0">
      <selection activeCell="S20" sqref="S20"/>
    </sheetView>
  </sheetViews>
  <sheetFormatPr defaultColWidth="10" defaultRowHeight="15" customHeight="1"/>
  <cols>
    <col min="1" max="2" width="5.19921875" style="1" customWidth="1"/>
    <col min="3" max="16384" width="10" style="1"/>
  </cols>
  <sheetData>
    <row r="1" spans="1:9" ht="15" customHeight="1">
      <c r="A1" s="34"/>
      <c r="B1" s="34"/>
      <c r="C1" s="34"/>
      <c r="D1" s="41" t="s">
        <v>114</v>
      </c>
      <c r="E1" s="41"/>
      <c r="F1" s="41"/>
      <c r="G1" s="35" t="s">
        <v>115</v>
      </c>
      <c r="H1" s="34"/>
      <c r="I1" s="34"/>
    </row>
    <row r="2" spans="1:9" ht="15" customHeight="1">
      <c r="A2" s="28"/>
      <c r="B2" s="28"/>
      <c r="C2" s="28"/>
      <c r="D2" s="28"/>
      <c r="E2" s="28"/>
      <c r="F2" s="28"/>
      <c r="G2" s="28"/>
      <c r="H2" s="28"/>
      <c r="I2" s="28"/>
    </row>
    <row r="3" spans="1:9" ht="15" customHeight="1">
      <c r="G3" s="61" t="s">
        <v>3</v>
      </c>
      <c r="H3" s="61"/>
      <c r="I3" s="61"/>
    </row>
    <row r="4" spans="1:9" ht="15" customHeight="1">
      <c r="G4" s="29"/>
      <c r="H4" s="29"/>
      <c r="I4" s="29"/>
    </row>
    <row r="5" spans="1:9" ht="15" customHeight="1">
      <c r="A5" s="33" t="s">
        <v>15</v>
      </c>
      <c r="B5" s="33"/>
      <c r="C5" s="33"/>
      <c r="D5" s="33"/>
    </row>
    <row r="8" spans="1:9" ht="15" customHeight="1">
      <c r="E8" s="2" t="s">
        <v>10</v>
      </c>
      <c r="F8" s="1" t="s">
        <v>0</v>
      </c>
      <c r="G8" s="33" t="s">
        <v>116</v>
      </c>
    </row>
    <row r="9" spans="1:9" ht="15" customHeight="1">
      <c r="F9" s="1" t="s">
        <v>1</v>
      </c>
      <c r="G9" s="33" t="s">
        <v>93</v>
      </c>
    </row>
    <row r="11" spans="1:9" ht="15" customHeight="1">
      <c r="E11" s="2" t="s">
        <v>9</v>
      </c>
      <c r="F11" s="1" t="s">
        <v>0</v>
      </c>
      <c r="G11" s="33" t="s">
        <v>117</v>
      </c>
    </row>
    <row r="12" spans="1:9" ht="15" customHeight="1">
      <c r="F12" s="1" t="s">
        <v>1</v>
      </c>
      <c r="G12" s="33" t="s">
        <v>5</v>
      </c>
    </row>
    <row r="13" spans="1:9" ht="15" customHeight="1">
      <c r="G13" s="33" t="s">
        <v>6</v>
      </c>
    </row>
    <row r="14" spans="1:9" ht="15" customHeight="1">
      <c r="F14" s="1" t="s">
        <v>4</v>
      </c>
      <c r="G14" s="33" t="s">
        <v>7</v>
      </c>
    </row>
    <row r="17" spans="1:20" ht="15" customHeight="1">
      <c r="A17" s="62" t="s">
        <v>88</v>
      </c>
      <c r="B17" s="62"/>
      <c r="C17" s="62"/>
      <c r="D17" s="62"/>
      <c r="E17" s="62"/>
      <c r="F17" s="62"/>
      <c r="G17" s="62"/>
      <c r="H17" s="62"/>
      <c r="I17" s="62"/>
    </row>
    <row r="18" spans="1:20" ht="15" customHeight="1">
      <c r="A18" s="62"/>
      <c r="B18" s="62"/>
      <c r="C18" s="62"/>
      <c r="D18" s="62"/>
      <c r="E18" s="62"/>
      <c r="F18" s="62"/>
      <c r="G18" s="62"/>
      <c r="H18" s="62"/>
      <c r="I18" s="62"/>
    </row>
    <row r="19" spans="1:20" ht="15" customHeight="1">
      <c r="S19" s="31"/>
    </row>
    <row r="20" spans="1:20" ht="15" customHeight="1">
      <c r="A20" s="63" t="s">
        <v>2</v>
      </c>
      <c r="B20" s="63"/>
      <c r="C20" s="63"/>
      <c r="D20" s="63"/>
      <c r="E20" s="63"/>
      <c r="F20" s="63"/>
      <c r="G20" s="63"/>
      <c r="H20" s="63"/>
      <c r="I20" s="63"/>
      <c r="S20" s="31"/>
      <c r="T20" s="32"/>
    </row>
    <row r="21" spans="1:20" ht="15" customHeight="1">
      <c r="S21" s="31"/>
      <c r="T21" s="32"/>
    </row>
    <row r="22" spans="1:20" ht="15" customHeight="1">
      <c r="A22" s="42" t="s">
        <v>63</v>
      </c>
      <c r="B22" s="43" t="s">
        <v>62</v>
      </c>
      <c r="C22" s="43"/>
      <c r="D22" s="43"/>
      <c r="E22" s="53">
        <v>45400</v>
      </c>
      <c r="F22" s="53"/>
      <c r="G22" s="53"/>
      <c r="H22" s="53"/>
      <c r="I22" s="53"/>
      <c r="S22" s="31"/>
      <c r="T22" s="32"/>
    </row>
    <row r="23" spans="1:20" ht="15" customHeight="1">
      <c r="A23" s="43"/>
      <c r="B23" s="57"/>
      <c r="C23" s="57"/>
      <c r="D23" s="57"/>
      <c r="E23" s="54"/>
      <c r="F23" s="54"/>
      <c r="G23" s="54"/>
      <c r="H23" s="54"/>
      <c r="I23" s="54"/>
      <c r="S23" s="31"/>
      <c r="T23" s="32"/>
    </row>
    <row r="24" spans="1:20" ht="15" customHeight="1">
      <c r="A24" s="43"/>
      <c r="B24" s="59" t="s">
        <v>64</v>
      </c>
      <c r="C24" s="59"/>
      <c r="D24" s="59"/>
      <c r="E24" s="64">
        <v>45400</v>
      </c>
      <c r="F24" s="64"/>
      <c r="G24" s="64"/>
      <c r="H24" s="64"/>
      <c r="I24" s="64"/>
      <c r="S24" s="31"/>
      <c r="T24" s="32"/>
    </row>
    <row r="25" spans="1:20" ht="15" customHeight="1">
      <c r="A25" s="43"/>
      <c r="B25" s="60"/>
      <c r="C25" s="60"/>
      <c r="D25" s="60"/>
      <c r="E25" s="65"/>
      <c r="F25" s="65"/>
      <c r="G25" s="65"/>
      <c r="H25" s="65"/>
      <c r="I25" s="65"/>
      <c r="S25" s="31"/>
      <c r="T25" s="32"/>
    </row>
    <row r="26" spans="1:20" ht="15" customHeight="1">
      <c r="A26" s="47" t="s">
        <v>67</v>
      </c>
      <c r="B26" s="43" t="s">
        <v>66</v>
      </c>
      <c r="C26" s="43"/>
      <c r="D26" s="43"/>
      <c r="E26" s="46" t="s">
        <v>12</v>
      </c>
      <c r="F26" s="46"/>
      <c r="G26" s="46"/>
      <c r="H26" s="46"/>
      <c r="I26" s="46"/>
      <c r="S26" s="31"/>
      <c r="T26" s="32"/>
    </row>
    <row r="27" spans="1:20" ht="15" customHeight="1">
      <c r="A27" s="55"/>
      <c r="B27" s="57"/>
      <c r="C27" s="57"/>
      <c r="D27" s="57"/>
      <c r="E27" s="58"/>
      <c r="F27" s="58"/>
      <c r="G27" s="58"/>
      <c r="H27" s="58"/>
      <c r="I27" s="58"/>
      <c r="S27" s="31"/>
      <c r="T27" s="32"/>
    </row>
    <row r="28" spans="1:20" ht="15" customHeight="1">
      <c r="A28" s="55"/>
      <c r="B28" s="59" t="s">
        <v>109</v>
      </c>
      <c r="C28" s="59"/>
      <c r="D28" s="59"/>
      <c r="E28" s="45" t="s">
        <v>82</v>
      </c>
      <c r="F28" s="45"/>
      <c r="G28" s="45"/>
      <c r="H28" s="45"/>
      <c r="I28" s="45"/>
      <c r="S28" s="31"/>
      <c r="T28" s="32"/>
    </row>
    <row r="29" spans="1:20" ht="15" customHeight="1">
      <c r="A29" s="56"/>
      <c r="B29" s="60"/>
      <c r="C29" s="60"/>
      <c r="D29" s="60"/>
      <c r="E29" s="46"/>
      <c r="F29" s="46"/>
      <c r="G29" s="46"/>
      <c r="H29" s="46"/>
      <c r="I29" s="46"/>
      <c r="S29" s="31"/>
      <c r="T29" s="32"/>
    </row>
    <row r="30" spans="1:20" ht="15" customHeight="1">
      <c r="A30" s="47" t="s">
        <v>69</v>
      </c>
      <c r="B30" s="43" t="s">
        <v>68</v>
      </c>
      <c r="C30" s="43"/>
      <c r="D30" s="43"/>
      <c r="E30" s="46" t="s">
        <v>94</v>
      </c>
      <c r="F30" s="46"/>
      <c r="G30" s="46"/>
      <c r="H30" s="46"/>
      <c r="I30" s="46"/>
    </row>
    <row r="31" spans="1:20" ht="15" customHeight="1">
      <c r="A31" s="48"/>
      <c r="B31" s="43"/>
      <c r="C31" s="43"/>
      <c r="D31" s="43"/>
      <c r="E31" s="46"/>
      <c r="F31" s="46"/>
      <c r="G31" s="46"/>
      <c r="H31" s="46"/>
      <c r="I31" s="46"/>
      <c r="K31" s="30"/>
    </row>
    <row r="32" spans="1:20" ht="15" customHeight="1">
      <c r="A32" s="47" t="s">
        <v>71</v>
      </c>
      <c r="B32" s="43" t="s">
        <v>70</v>
      </c>
      <c r="C32" s="43"/>
      <c r="D32" s="43"/>
      <c r="E32" s="46" t="s">
        <v>72</v>
      </c>
      <c r="F32" s="46"/>
      <c r="G32" s="46"/>
      <c r="H32" s="46"/>
      <c r="I32" s="46"/>
    </row>
    <row r="33" spans="1:9" ht="15" customHeight="1">
      <c r="A33" s="48"/>
      <c r="B33" s="43"/>
      <c r="C33" s="43"/>
      <c r="D33" s="43"/>
      <c r="E33" s="46"/>
      <c r="F33" s="46"/>
      <c r="G33" s="46"/>
      <c r="H33" s="46"/>
      <c r="I33" s="46"/>
    </row>
    <row r="34" spans="1:9" ht="15" customHeight="1">
      <c r="A34" s="42" t="s">
        <v>74</v>
      </c>
      <c r="B34" s="49" t="s">
        <v>86</v>
      </c>
      <c r="C34" s="50"/>
      <c r="D34" s="50"/>
      <c r="E34" s="53">
        <v>45400</v>
      </c>
      <c r="F34" s="53"/>
      <c r="G34" s="53"/>
      <c r="H34" s="53"/>
      <c r="I34" s="53"/>
    </row>
    <row r="35" spans="1:9" ht="15" customHeight="1">
      <c r="A35" s="42"/>
      <c r="B35" s="51"/>
      <c r="C35" s="52"/>
      <c r="D35" s="52"/>
      <c r="E35" s="54"/>
      <c r="F35" s="54"/>
      <c r="G35" s="54"/>
      <c r="H35" s="54"/>
      <c r="I35" s="54"/>
    </row>
    <row r="36" spans="1:9" ht="15" customHeight="1">
      <c r="A36" s="42" t="s">
        <v>76</v>
      </c>
      <c r="B36" s="43" t="s">
        <v>87</v>
      </c>
      <c r="C36" s="43"/>
      <c r="D36" s="43"/>
      <c r="E36" s="44" t="s">
        <v>89</v>
      </c>
      <c r="F36" s="44"/>
      <c r="G36" s="44"/>
      <c r="H36" s="44"/>
      <c r="I36" s="44"/>
    </row>
    <row r="37" spans="1:9" ht="15" customHeight="1">
      <c r="A37" s="43"/>
      <c r="B37" s="43"/>
      <c r="C37" s="43"/>
      <c r="D37" s="43"/>
      <c r="E37" s="44"/>
      <c r="F37" s="44"/>
      <c r="G37" s="44"/>
      <c r="H37" s="44"/>
      <c r="I37" s="44"/>
    </row>
    <row r="38" spans="1:9" ht="15" customHeight="1">
      <c r="A38" s="42" t="s">
        <v>80</v>
      </c>
      <c r="B38" s="43" t="s">
        <v>79</v>
      </c>
      <c r="C38" s="43"/>
      <c r="D38" s="43"/>
      <c r="E38" s="22" t="s">
        <v>17</v>
      </c>
      <c r="G38" s="20"/>
      <c r="H38" s="20"/>
      <c r="I38" s="21"/>
    </row>
    <row r="39" spans="1:9" ht="15" customHeight="1">
      <c r="A39" s="42"/>
      <c r="B39" s="43"/>
      <c r="C39" s="43"/>
      <c r="D39" s="43"/>
      <c r="E39" s="22" t="s">
        <v>16</v>
      </c>
      <c r="F39" s="23"/>
      <c r="G39" s="23"/>
      <c r="H39" s="23"/>
      <c r="I39" s="24"/>
    </row>
    <row r="40" spans="1:9" ht="15" customHeight="1">
      <c r="A40" s="42"/>
      <c r="B40" s="43"/>
      <c r="C40" s="43"/>
      <c r="D40" s="43"/>
      <c r="E40" s="25"/>
      <c r="F40" s="26"/>
      <c r="G40" s="26"/>
      <c r="H40" s="26"/>
      <c r="I40" s="27"/>
    </row>
  </sheetData>
  <mergeCells count="28">
    <mergeCell ref="A26:A29"/>
    <mergeCell ref="B26:D27"/>
    <mergeCell ref="E26:I27"/>
    <mergeCell ref="B28:D29"/>
    <mergeCell ref="G3:I3"/>
    <mergeCell ref="A17:I18"/>
    <mergeCell ref="A20:I20"/>
    <mergeCell ref="A22:A25"/>
    <mergeCell ref="B22:D23"/>
    <mergeCell ref="E22:I23"/>
    <mergeCell ref="B24:D25"/>
    <mergeCell ref="E24:I25"/>
    <mergeCell ref="D1:F1"/>
    <mergeCell ref="A38:A40"/>
    <mergeCell ref="B38:D40"/>
    <mergeCell ref="A36:A37"/>
    <mergeCell ref="B36:D37"/>
    <mergeCell ref="E36:I37"/>
    <mergeCell ref="E28:I29"/>
    <mergeCell ref="A32:A33"/>
    <mergeCell ref="B32:D33"/>
    <mergeCell ref="E32:I33"/>
    <mergeCell ref="A34:A35"/>
    <mergeCell ref="B34:D35"/>
    <mergeCell ref="E34:I35"/>
    <mergeCell ref="A30:A31"/>
    <mergeCell ref="B30:D31"/>
    <mergeCell ref="E30:I31"/>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DDD1-A20F-4ED9-B71A-4D99BB0A4038}">
  <sheetPr>
    <tabColor theme="5" tint="0.59999389629810485"/>
  </sheetPr>
  <dimension ref="B1:U42"/>
  <sheetViews>
    <sheetView zoomScaleNormal="100" workbookViewId="0">
      <selection activeCell="T1" sqref="T1:U1"/>
    </sheetView>
  </sheetViews>
  <sheetFormatPr defaultColWidth="3.69921875" defaultRowHeight="18"/>
  <cols>
    <col min="1" max="3" width="3.69921875" style="36"/>
    <col min="4" max="4" width="3.69921875" style="36" customWidth="1"/>
    <col min="5" max="7" width="3.69921875" style="36"/>
    <col min="8" max="8" width="3.69921875" style="36" customWidth="1"/>
    <col min="9" max="23" width="3.69921875" style="36"/>
    <col min="24" max="24" width="3.796875" style="36" customWidth="1"/>
    <col min="25" max="16384" width="3.69921875" style="36"/>
  </cols>
  <sheetData>
    <row r="1" spans="2:21">
      <c r="T1" s="75" t="s">
        <v>112</v>
      </c>
      <c r="U1" s="76"/>
    </row>
    <row r="3" spans="2:21">
      <c r="B3" s="80" t="s">
        <v>92</v>
      </c>
      <c r="C3" s="80"/>
      <c r="D3" s="80"/>
      <c r="E3" s="80"/>
      <c r="F3" s="80"/>
      <c r="G3" s="80"/>
      <c r="H3" s="80"/>
      <c r="I3" s="80"/>
      <c r="J3" s="80"/>
      <c r="K3" s="80"/>
      <c r="L3" s="80"/>
      <c r="M3" s="80"/>
      <c r="N3" s="80"/>
      <c r="O3" s="80"/>
      <c r="P3" s="80"/>
      <c r="Q3" s="80"/>
      <c r="R3" s="80"/>
      <c r="S3" s="80"/>
      <c r="T3" s="80"/>
    </row>
    <row r="4" spans="2:21">
      <c r="B4" s="80"/>
      <c r="C4" s="80"/>
      <c r="D4" s="80"/>
      <c r="E4" s="80"/>
      <c r="F4" s="80"/>
      <c r="G4" s="80"/>
      <c r="H4" s="80"/>
      <c r="I4" s="80"/>
      <c r="J4" s="80"/>
      <c r="K4" s="80"/>
      <c r="L4" s="80"/>
      <c r="M4" s="80"/>
      <c r="N4" s="80"/>
      <c r="O4" s="80"/>
      <c r="P4" s="80"/>
      <c r="Q4" s="80"/>
      <c r="R4" s="80"/>
      <c r="S4" s="80"/>
      <c r="T4" s="80"/>
    </row>
    <row r="6" spans="2:21">
      <c r="B6" s="81" t="s">
        <v>90</v>
      </c>
      <c r="C6" s="81"/>
      <c r="D6" s="81"/>
      <c r="E6" s="81"/>
      <c r="F6" s="81"/>
      <c r="G6" s="81"/>
      <c r="H6" s="77" t="str">
        <f>'0502追加_実施状況報告（資材置場等）'!G9</f>
        <v>佐賀太郎</v>
      </c>
      <c r="I6" s="77"/>
      <c r="J6" s="77"/>
      <c r="K6" s="77"/>
      <c r="L6" s="77"/>
      <c r="M6" s="77"/>
      <c r="N6" s="77"/>
      <c r="O6" s="77"/>
      <c r="P6" s="77"/>
      <c r="Q6" s="77"/>
      <c r="R6" s="77"/>
      <c r="S6" s="77"/>
      <c r="T6" s="77"/>
    </row>
    <row r="7" spans="2:21">
      <c r="B7" s="81"/>
      <c r="C7" s="81"/>
      <c r="D7" s="81"/>
      <c r="E7" s="81"/>
      <c r="F7" s="81"/>
      <c r="G7" s="81"/>
      <c r="H7" s="77"/>
      <c r="I7" s="77"/>
      <c r="J7" s="77"/>
      <c r="K7" s="77"/>
      <c r="L7" s="77"/>
      <c r="M7" s="77"/>
      <c r="N7" s="77"/>
      <c r="O7" s="77"/>
      <c r="P7" s="77"/>
      <c r="Q7" s="77"/>
      <c r="R7" s="77"/>
      <c r="S7" s="77"/>
      <c r="T7" s="77"/>
    </row>
    <row r="8" spans="2:21">
      <c r="B8" s="82" t="s">
        <v>91</v>
      </c>
      <c r="C8" s="83"/>
      <c r="D8" s="83"/>
      <c r="E8" s="83"/>
      <c r="F8" s="83"/>
      <c r="G8" s="84"/>
      <c r="H8" s="77" t="str">
        <f>'0502追加_実施状況報告（資材置場等）'!E30</f>
        <v>資材置場</v>
      </c>
      <c r="I8" s="77"/>
      <c r="J8" s="77"/>
      <c r="K8" s="77"/>
      <c r="L8" s="77"/>
      <c r="M8" s="77"/>
      <c r="N8" s="77"/>
      <c r="O8" s="77"/>
      <c r="P8" s="77"/>
      <c r="Q8" s="77"/>
      <c r="R8" s="77"/>
      <c r="S8" s="77"/>
      <c r="T8" s="77"/>
    </row>
    <row r="9" spans="2:21">
      <c r="B9" s="85"/>
      <c r="C9" s="86"/>
      <c r="D9" s="86"/>
      <c r="E9" s="86"/>
      <c r="F9" s="86"/>
      <c r="G9" s="87"/>
      <c r="H9" s="77"/>
      <c r="I9" s="77"/>
      <c r="J9" s="77"/>
      <c r="K9" s="77"/>
      <c r="L9" s="77"/>
      <c r="M9" s="77"/>
      <c r="N9" s="77"/>
      <c r="O9" s="77"/>
      <c r="P9" s="77"/>
      <c r="Q9" s="77"/>
      <c r="R9" s="77"/>
      <c r="S9" s="77"/>
      <c r="T9" s="77"/>
    </row>
    <row r="10" spans="2:21">
      <c r="B10" s="81" t="s">
        <v>97</v>
      </c>
      <c r="C10" s="81"/>
      <c r="D10" s="81"/>
      <c r="E10" s="81"/>
      <c r="F10" s="81"/>
      <c r="G10" s="81"/>
      <c r="H10" s="89" t="s">
        <v>118</v>
      </c>
      <c r="I10" s="90"/>
      <c r="J10" s="90"/>
      <c r="K10" s="90"/>
      <c r="L10" s="90"/>
      <c r="M10" s="90"/>
      <c r="N10" s="90"/>
      <c r="O10" s="90"/>
      <c r="P10" s="90"/>
      <c r="Q10" s="90"/>
      <c r="R10" s="90"/>
      <c r="S10" s="90"/>
      <c r="T10" s="91"/>
    </row>
    <row r="11" spans="2:21" ht="19.8">
      <c r="B11" s="81"/>
      <c r="C11" s="81"/>
      <c r="D11" s="81"/>
      <c r="E11" s="81"/>
      <c r="F11" s="81"/>
      <c r="G11" s="81"/>
      <c r="H11" s="37"/>
      <c r="I11" s="88">
        <f>'0502追加_実施状況報告（資材置場等）'!E34</f>
        <v>45400</v>
      </c>
      <c r="J11" s="88"/>
      <c r="K11" s="88"/>
      <c r="L11" s="88"/>
      <c r="M11" s="38"/>
      <c r="N11" s="38" t="s">
        <v>98</v>
      </c>
      <c r="O11" s="38"/>
      <c r="P11" s="88">
        <f>EDATE(I11,36)</f>
        <v>46495</v>
      </c>
      <c r="Q11" s="88"/>
      <c r="R11" s="88"/>
      <c r="S11" s="88"/>
      <c r="T11" s="39"/>
    </row>
    <row r="13" spans="2:21" ht="18.600000000000001" customHeight="1">
      <c r="B13" s="73" t="s">
        <v>103</v>
      </c>
      <c r="C13" s="73"/>
      <c r="D13" s="73"/>
      <c r="E13" s="73"/>
      <c r="F13" s="73"/>
      <c r="G13" s="73" t="s">
        <v>96</v>
      </c>
      <c r="H13" s="73"/>
      <c r="I13" s="73"/>
      <c r="J13" s="73"/>
      <c r="K13" s="73"/>
      <c r="L13" s="73"/>
      <c r="M13" s="73"/>
      <c r="N13" s="73"/>
      <c r="O13" s="73"/>
      <c r="P13" s="73"/>
      <c r="Q13" s="73"/>
      <c r="R13" s="73"/>
      <c r="S13" s="73"/>
      <c r="T13" s="73"/>
    </row>
    <row r="14" spans="2:21" ht="19.2" customHeight="1" thickBot="1">
      <c r="B14" s="74"/>
      <c r="C14" s="74"/>
      <c r="D14" s="74"/>
      <c r="E14" s="74"/>
      <c r="F14" s="74"/>
      <c r="G14" s="74"/>
      <c r="H14" s="74"/>
      <c r="I14" s="74"/>
      <c r="J14" s="74"/>
      <c r="K14" s="74"/>
      <c r="L14" s="74"/>
      <c r="M14" s="74"/>
      <c r="N14" s="74"/>
      <c r="O14" s="74"/>
      <c r="P14" s="74"/>
      <c r="Q14" s="74"/>
      <c r="R14" s="74"/>
      <c r="S14" s="74"/>
      <c r="T14" s="74"/>
    </row>
    <row r="15" spans="2:21" ht="18.600000000000001" thickTop="1">
      <c r="B15" s="78" t="s">
        <v>95</v>
      </c>
      <c r="C15" s="78"/>
      <c r="D15" s="78"/>
      <c r="E15" s="78"/>
      <c r="F15" s="78"/>
      <c r="G15" s="79"/>
      <c r="H15" s="79"/>
      <c r="I15" s="79"/>
      <c r="J15" s="79"/>
      <c r="K15" s="79"/>
      <c r="L15" s="79"/>
      <c r="M15" s="79"/>
      <c r="N15" s="79"/>
      <c r="O15" s="79"/>
      <c r="P15" s="79"/>
      <c r="Q15" s="79"/>
      <c r="R15" s="79"/>
      <c r="S15" s="79"/>
      <c r="T15" s="79"/>
    </row>
    <row r="16" spans="2:21">
      <c r="B16" s="70">
        <f>EDATE(I11,6)</f>
        <v>45583</v>
      </c>
      <c r="C16" s="70"/>
      <c r="D16" s="70"/>
      <c r="E16" s="70"/>
      <c r="F16" s="70"/>
      <c r="G16" s="72"/>
      <c r="H16" s="72"/>
      <c r="I16" s="72"/>
      <c r="J16" s="72"/>
      <c r="K16" s="72"/>
      <c r="L16" s="72"/>
      <c r="M16" s="72"/>
      <c r="N16" s="72"/>
      <c r="O16" s="72"/>
      <c r="P16" s="72"/>
      <c r="Q16" s="72"/>
      <c r="R16" s="72"/>
      <c r="S16" s="72"/>
      <c r="T16" s="72"/>
    </row>
    <row r="17" spans="2:20">
      <c r="B17" s="71"/>
      <c r="C17" s="71"/>
      <c r="D17" s="71"/>
      <c r="E17" s="71"/>
      <c r="F17" s="71"/>
      <c r="G17" s="72"/>
      <c r="H17" s="72"/>
      <c r="I17" s="72"/>
      <c r="J17" s="72"/>
      <c r="K17" s="72"/>
      <c r="L17" s="72"/>
      <c r="M17" s="72"/>
      <c r="N17" s="72"/>
      <c r="O17" s="72"/>
      <c r="P17" s="72"/>
      <c r="Q17" s="72"/>
      <c r="R17" s="72"/>
      <c r="S17" s="72"/>
      <c r="T17" s="72"/>
    </row>
    <row r="18" spans="2:20">
      <c r="B18" s="69" t="s">
        <v>99</v>
      </c>
      <c r="C18" s="69"/>
      <c r="D18" s="69"/>
      <c r="E18" s="69"/>
      <c r="F18" s="69"/>
      <c r="G18" s="72"/>
      <c r="H18" s="72"/>
      <c r="I18" s="72"/>
      <c r="J18" s="72"/>
      <c r="K18" s="72"/>
      <c r="L18" s="72"/>
      <c r="M18" s="72"/>
      <c r="N18" s="72"/>
      <c r="O18" s="72"/>
      <c r="P18" s="72"/>
      <c r="Q18" s="72"/>
      <c r="R18" s="72"/>
      <c r="S18" s="72"/>
      <c r="T18" s="72"/>
    </row>
    <row r="19" spans="2:20">
      <c r="B19" s="70">
        <f>EDATE(B16,6)</f>
        <v>45765</v>
      </c>
      <c r="C19" s="70"/>
      <c r="D19" s="70"/>
      <c r="E19" s="70"/>
      <c r="F19" s="70"/>
      <c r="G19" s="72"/>
      <c r="H19" s="72"/>
      <c r="I19" s="72"/>
      <c r="J19" s="72"/>
      <c r="K19" s="72"/>
      <c r="L19" s="72"/>
      <c r="M19" s="72"/>
      <c r="N19" s="72"/>
      <c r="O19" s="72"/>
      <c r="P19" s="72"/>
      <c r="Q19" s="72"/>
      <c r="R19" s="72"/>
      <c r="S19" s="72"/>
      <c r="T19" s="72"/>
    </row>
    <row r="20" spans="2:20">
      <c r="B20" s="71"/>
      <c r="C20" s="71"/>
      <c r="D20" s="71"/>
      <c r="E20" s="71"/>
      <c r="F20" s="71"/>
      <c r="G20" s="72"/>
      <c r="H20" s="72"/>
      <c r="I20" s="72"/>
      <c r="J20" s="72"/>
      <c r="K20" s="72"/>
      <c r="L20" s="72"/>
      <c r="M20" s="72"/>
      <c r="N20" s="72"/>
      <c r="O20" s="72"/>
      <c r="P20" s="72"/>
      <c r="Q20" s="72"/>
      <c r="R20" s="72"/>
      <c r="S20" s="72"/>
      <c r="T20" s="72"/>
    </row>
    <row r="21" spans="2:20">
      <c r="B21" s="69" t="s">
        <v>100</v>
      </c>
      <c r="C21" s="69"/>
      <c r="D21" s="69"/>
      <c r="E21" s="69"/>
      <c r="F21" s="69"/>
      <c r="G21" s="72"/>
      <c r="H21" s="72"/>
      <c r="I21" s="72"/>
      <c r="J21" s="72"/>
      <c r="K21" s="72"/>
      <c r="L21" s="72"/>
      <c r="M21" s="72"/>
      <c r="N21" s="72"/>
      <c r="O21" s="72"/>
      <c r="P21" s="72"/>
      <c r="Q21" s="72"/>
      <c r="R21" s="72"/>
      <c r="S21" s="72"/>
      <c r="T21" s="72"/>
    </row>
    <row r="22" spans="2:20">
      <c r="B22" s="70">
        <f>EDATE(B19,6)</f>
        <v>45948</v>
      </c>
      <c r="C22" s="70"/>
      <c r="D22" s="70"/>
      <c r="E22" s="70"/>
      <c r="F22" s="70"/>
      <c r="G22" s="72"/>
      <c r="H22" s="72"/>
      <c r="I22" s="72"/>
      <c r="J22" s="72"/>
      <c r="K22" s="72"/>
      <c r="L22" s="72"/>
      <c r="M22" s="72"/>
      <c r="N22" s="72"/>
      <c r="O22" s="72"/>
      <c r="P22" s="72"/>
      <c r="Q22" s="72"/>
      <c r="R22" s="72"/>
      <c r="S22" s="72"/>
      <c r="T22" s="72"/>
    </row>
    <row r="23" spans="2:20">
      <c r="B23" s="71"/>
      <c r="C23" s="71"/>
      <c r="D23" s="71"/>
      <c r="E23" s="71"/>
      <c r="F23" s="71"/>
      <c r="G23" s="72"/>
      <c r="H23" s="72"/>
      <c r="I23" s="72"/>
      <c r="J23" s="72"/>
      <c r="K23" s="72"/>
      <c r="L23" s="72"/>
      <c r="M23" s="72"/>
      <c r="N23" s="72"/>
      <c r="O23" s="72"/>
      <c r="P23" s="72"/>
      <c r="Q23" s="72"/>
      <c r="R23" s="72"/>
      <c r="S23" s="72"/>
      <c r="T23" s="72"/>
    </row>
    <row r="24" spans="2:20">
      <c r="B24" s="69" t="s">
        <v>101</v>
      </c>
      <c r="C24" s="69"/>
      <c r="D24" s="69"/>
      <c r="E24" s="69"/>
      <c r="F24" s="69"/>
      <c r="G24" s="72"/>
      <c r="H24" s="72"/>
      <c r="I24" s="72"/>
      <c r="J24" s="72"/>
      <c r="K24" s="72"/>
      <c r="L24" s="72"/>
      <c r="M24" s="72"/>
      <c r="N24" s="72"/>
      <c r="O24" s="72"/>
      <c r="P24" s="72"/>
      <c r="Q24" s="72"/>
      <c r="R24" s="72"/>
      <c r="S24" s="72"/>
      <c r="T24" s="72"/>
    </row>
    <row r="25" spans="2:20">
      <c r="B25" s="70">
        <f>EDATE(B22,6)</f>
        <v>46130</v>
      </c>
      <c r="C25" s="70"/>
      <c r="D25" s="70"/>
      <c r="E25" s="70"/>
      <c r="F25" s="70"/>
      <c r="G25" s="72"/>
      <c r="H25" s="72"/>
      <c r="I25" s="72"/>
      <c r="J25" s="72"/>
      <c r="K25" s="72"/>
      <c r="L25" s="72"/>
      <c r="M25" s="72"/>
      <c r="N25" s="72"/>
      <c r="O25" s="72"/>
      <c r="P25" s="72"/>
      <c r="Q25" s="72"/>
      <c r="R25" s="72"/>
      <c r="S25" s="72"/>
      <c r="T25" s="72"/>
    </row>
    <row r="26" spans="2:20">
      <c r="B26" s="71"/>
      <c r="C26" s="71"/>
      <c r="D26" s="71"/>
      <c r="E26" s="71"/>
      <c r="F26" s="71"/>
      <c r="G26" s="72"/>
      <c r="H26" s="72"/>
      <c r="I26" s="72"/>
      <c r="J26" s="72"/>
      <c r="K26" s="72"/>
      <c r="L26" s="72"/>
      <c r="M26" s="72"/>
      <c r="N26" s="72"/>
      <c r="O26" s="72"/>
      <c r="P26" s="72"/>
      <c r="Q26" s="72"/>
      <c r="R26" s="72"/>
      <c r="S26" s="72"/>
      <c r="T26" s="72"/>
    </row>
    <row r="27" spans="2:20">
      <c r="B27" s="69" t="s">
        <v>102</v>
      </c>
      <c r="C27" s="69"/>
      <c r="D27" s="69"/>
      <c r="E27" s="69"/>
      <c r="F27" s="69"/>
      <c r="G27" s="72"/>
      <c r="H27" s="72"/>
      <c r="I27" s="72"/>
      <c r="J27" s="72"/>
      <c r="K27" s="72"/>
      <c r="L27" s="72"/>
      <c r="M27" s="72"/>
      <c r="N27" s="72"/>
      <c r="O27" s="72"/>
      <c r="P27" s="72"/>
      <c r="Q27" s="72"/>
      <c r="R27" s="72"/>
      <c r="S27" s="72"/>
      <c r="T27" s="72"/>
    </row>
    <row r="28" spans="2:20">
      <c r="B28" s="70">
        <f>EDATE(B25,6)</f>
        <v>46313</v>
      </c>
      <c r="C28" s="70"/>
      <c r="D28" s="70"/>
      <c r="E28" s="70"/>
      <c r="F28" s="70"/>
      <c r="G28" s="72"/>
      <c r="H28" s="72"/>
      <c r="I28" s="72"/>
      <c r="J28" s="72"/>
      <c r="K28" s="72"/>
      <c r="L28" s="72"/>
      <c r="M28" s="72"/>
      <c r="N28" s="72"/>
      <c r="O28" s="72"/>
      <c r="P28" s="72"/>
      <c r="Q28" s="72"/>
      <c r="R28" s="72"/>
      <c r="S28" s="72"/>
      <c r="T28" s="72"/>
    </row>
    <row r="29" spans="2:20">
      <c r="B29" s="71"/>
      <c r="C29" s="71"/>
      <c r="D29" s="71"/>
      <c r="E29" s="71"/>
      <c r="F29" s="71"/>
      <c r="G29" s="72"/>
      <c r="H29" s="72"/>
      <c r="I29" s="72"/>
      <c r="J29" s="72"/>
      <c r="K29" s="72"/>
      <c r="L29" s="72"/>
      <c r="M29" s="72"/>
      <c r="N29" s="72"/>
      <c r="O29" s="72"/>
      <c r="P29" s="72"/>
      <c r="Q29" s="72"/>
      <c r="R29" s="72"/>
      <c r="S29" s="72"/>
      <c r="T29" s="72"/>
    </row>
    <row r="30" spans="2:20">
      <c r="B30" s="69" t="s">
        <v>104</v>
      </c>
      <c r="C30" s="69"/>
      <c r="D30" s="69"/>
      <c r="E30" s="69"/>
      <c r="F30" s="69"/>
      <c r="G30" s="72"/>
      <c r="H30" s="72"/>
      <c r="I30" s="72"/>
      <c r="J30" s="72"/>
      <c r="K30" s="72"/>
      <c r="L30" s="72"/>
      <c r="M30" s="72"/>
      <c r="N30" s="72"/>
      <c r="O30" s="72"/>
      <c r="P30" s="72"/>
      <c r="Q30" s="72"/>
      <c r="R30" s="72"/>
      <c r="S30" s="72"/>
      <c r="T30" s="72"/>
    </row>
    <row r="31" spans="2:20">
      <c r="B31" s="70">
        <f>EDATE(B28,6)</f>
        <v>46495</v>
      </c>
      <c r="C31" s="70"/>
      <c r="D31" s="70"/>
      <c r="E31" s="70"/>
      <c r="F31" s="70"/>
      <c r="G31" s="72"/>
      <c r="H31" s="72"/>
      <c r="I31" s="72"/>
      <c r="J31" s="72"/>
      <c r="K31" s="72"/>
      <c r="L31" s="72"/>
      <c r="M31" s="72"/>
      <c r="N31" s="72"/>
      <c r="O31" s="72"/>
      <c r="P31" s="72"/>
      <c r="Q31" s="72"/>
      <c r="R31" s="72"/>
      <c r="S31" s="72"/>
      <c r="T31" s="72"/>
    </row>
    <row r="32" spans="2:20">
      <c r="B32" s="71"/>
      <c r="C32" s="71"/>
      <c r="D32" s="71"/>
      <c r="E32" s="71"/>
      <c r="F32" s="71"/>
      <c r="G32" s="72"/>
      <c r="H32" s="72"/>
      <c r="I32" s="72"/>
      <c r="J32" s="72"/>
      <c r="K32" s="72"/>
      <c r="L32" s="72"/>
      <c r="M32" s="72"/>
      <c r="N32" s="72"/>
      <c r="O32" s="72"/>
      <c r="P32" s="72"/>
      <c r="Q32" s="72"/>
      <c r="R32" s="72"/>
      <c r="S32" s="72"/>
      <c r="T32" s="72"/>
    </row>
    <row r="34" spans="2:20">
      <c r="B34" s="36" t="s">
        <v>105</v>
      </c>
    </row>
    <row r="35" spans="2:20">
      <c r="B35" s="36" t="s">
        <v>106</v>
      </c>
    </row>
    <row r="37" spans="2:20">
      <c r="B37" s="40" t="s">
        <v>113</v>
      </c>
      <c r="C37" s="40"/>
      <c r="D37" s="40"/>
      <c r="E37" s="40"/>
      <c r="F37" s="40"/>
      <c r="G37" s="40"/>
      <c r="H37" s="40"/>
      <c r="I37" s="40"/>
      <c r="J37" s="40"/>
      <c r="K37" s="40"/>
      <c r="L37" s="40"/>
      <c r="M37" s="40"/>
      <c r="N37" s="40"/>
      <c r="O37" s="40"/>
      <c r="P37" s="40"/>
      <c r="Q37" s="40"/>
      <c r="R37" s="40"/>
      <c r="S37" s="40"/>
      <c r="T37" s="40"/>
    </row>
    <row r="38" spans="2:20">
      <c r="B38" s="66" t="s">
        <v>107</v>
      </c>
      <c r="C38" s="66"/>
      <c r="D38" s="66"/>
      <c r="E38" s="66"/>
      <c r="F38" s="66"/>
      <c r="G38" s="66"/>
      <c r="H38" s="67">
        <f>'0502追加_実施状況報告（資材置場等）'!E22</f>
        <v>45400</v>
      </c>
      <c r="I38" s="67"/>
      <c r="J38" s="67"/>
      <c r="K38" s="67"/>
      <c r="L38" s="67"/>
      <c r="M38" s="67"/>
      <c r="N38" s="67"/>
      <c r="O38" s="67"/>
      <c r="P38" s="67"/>
      <c r="Q38" s="67"/>
      <c r="R38" s="67"/>
      <c r="S38" s="67"/>
      <c r="T38" s="67"/>
    </row>
    <row r="39" spans="2:20">
      <c r="B39" s="66" t="s">
        <v>108</v>
      </c>
      <c r="C39" s="66"/>
      <c r="D39" s="66"/>
      <c r="E39" s="66"/>
      <c r="F39" s="66"/>
      <c r="G39" s="66"/>
      <c r="H39" s="68">
        <f>'0502追加_実施状況報告（資材置場等）'!E24</f>
        <v>45400</v>
      </c>
      <c r="I39" s="68"/>
      <c r="J39" s="68"/>
      <c r="K39" s="68"/>
      <c r="L39" s="68"/>
      <c r="M39" s="68"/>
      <c r="N39" s="68"/>
      <c r="O39" s="68"/>
      <c r="P39" s="68"/>
      <c r="Q39" s="68"/>
      <c r="R39" s="68"/>
      <c r="S39" s="68"/>
      <c r="T39" s="68"/>
    </row>
    <row r="40" spans="2:20">
      <c r="B40" s="66" t="s">
        <v>66</v>
      </c>
      <c r="C40" s="66"/>
      <c r="D40" s="66"/>
      <c r="E40" s="66"/>
      <c r="F40" s="66"/>
      <c r="G40" s="66"/>
      <c r="H40" s="67" t="str">
        <f>'0502追加_実施状況報告（資材置場等）'!E26</f>
        <v>佐賀県指令　　　　第　　～　　　　号</v>
      </c>
      <c r="I40" s="67"/>
      <c r="J40" s="67"/>
      <c r="K40" s="67"/>
      <c r="L40" s="67"/>
      <c r="M40" s="67"/>
      <c r="N40" s="67"/>
      <c r="O40" s="67"/>
      <c r="P40" s="67"/>
      <c r="Q40" s="67"/>
      <c r="R40" s="67"/>
      <c r="S40" s="67"/>
      <c r="T40" s="67"/>
    </row>
    <row r="41" spans="2:20">
      <c r="B41" s="66" t="s">
        <v>110</v>
      </c>
      <c r="C41" s="66"/>
      <c r="D41" s="66"/>
      <c r="E41" s="66"/>
      <c r="F41" s="66"/>
      <c r="G41" s="66"/>
      <c r="H41" s="67" t="str">
        <f>'0502追加_実施状況報告（資材置場等）'!E28</f>
        <v>（○○第　　　号）</v>
      </c>
      <c r="I41" s="67"/>
      <c r="J41" s="67"/>
      <c r="K41" s="67"/>
      <c r="L41" s="67"/>
      <c r="M41" s="67"/>
      <c r="N41" s="67"/>
      <c r="O41" s="67"/>
      <c r="P41" s="67"/>
      <c r="Q41" s="67"/>
      <c r="R41" s="67"/>
      <c r="S41" s="67"/>
      <c r="T41" s="67"/>
    </row>
    <row r="42" spans="2:20">
      <c r="B42" s="66" t="s">
        <v>111</v>
      </c>
      <c r="C42" s="66"/>
      <c r="D42" s="66"/>
      <c r="E42" s="66"/>
      <c r="F42" s="66"/>
      <c r="G42" s="66"/>
      <c r="H42" s="67" t="str">
        <f>'0502追加_実施状況報告（資材置場等）'!E32</f>
        <v>㎡（田　　　㎡，畑　　　㎡）</v>
      </c>
      <c r="I42" s="67"/>
      <c r="J42" s="67"/>
      <c r="K42" s="67"/>
      <c r="L42" s="67"/>
      <c r="M42" s="67"/>
      <c r="N42" s="67"/>
      <c r="O42" s="67"/>
      <c r="P42" s="67"/>
      <c r="Q42" s="67"/>
      <c r="R42" s="67"/>
      <c r="S42" s="67"/>
      <c r="T42" s="67"/>
    </row>
  </sheetData>
  <mergeCells count="40">
    <mergeCell ref="B21:F21"/>
    <mergeCell ref="G21:T23"/>
    <mergeCell ref="B22:F23"/>
    <mergeCell ref="T1:U1"/>
    <mergeCell ref="H6:T7"/>
    <mergeCell ref="B15:F15"/>
    <mergeCell ref="B16:F17"/>
    <mergeCell ref="G15:T17"/>
    <mergeCell ref="B3:T4"/>
    <mergeCell ref="B6:G7"/>
    <mergeCell ref="B8:G9"/>
    <mergeCell ref="B10:G11"/>
    <mergeCell ref="H8:T9"/>
    <mergeCell ref="I11:L11"/>
    <mergeCell ref="P11:S11"/>
    <mergeCell ref="H10:T10"/>
    <mergeCell ref="B13:F14"/>
    <mergeCell ref="G13:T14"/>
    <mergeCell ref="B18:F18"/>
    <mergeCell ref="G18:T20"/>
    <mergeCell ref="B19:F20"/>
    <mergeCell ref="B27:F27"/>
    <mergeCell ref="B28:F29"/>
    <mergeCell ref="B30:F30"/>
    <mergeCell ref="B31:F32"/>
    <mergeCell ref="G24:T26"/>
    <mergeCell ref="G27:T29"/>
    <mergeCell ref="G30:T32"/>
    <mergeCell ref="B24:F24"/>
    <mergeCell ref="B25:F26"/>
    <mergeCell ref="B42:G42"/>
    <mergeCell ref="H42:T42"/>
    <mergeCell ref="B38:G38"/>
    <mergeCell ref="H38:T38"/>
    <mergeCell ref="B39:G39"/>
    <mergeCell ref="H39:T39"/>
    <mergeCell ref="H40:T40"/>
    <mergeCell ref="H41:T41"/>
    <mergeCell ref="B41:G41"/>
    <mergeCell ref="B40:G4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70E0-3AC9-430E-B63E-C7D45B5C6E40}">
  <sheetPr>
    <tabColor theme="7" tint="0.79998168889431442"/>
  </sheetPr>
  <dimension ref="A1:I47"/>
  <sheetViews>
    <sheetView view="pageBreakPreview" zoomScaleNormal="90" zoomScaleSheetLayoutView="100" workbookViewId="0">
      <selection activeCell="O47" sqref="O47"/>
    </sheetView>
  </sheetViews>
  <sheetFormatPr defaultColWidth="10" defaultRowHeight="15" customHeight="1"/>
  <cols>
    <col min="1" max="2" width="5.19921875" style="1" customWidth="1"/>
    <col min="3" max="16384" width="10" style="1"/>
  </cols>
  <sheetData>
    <row r="1" spans="1:9" ht="15" customHeight="1">
      <c r="A1" s="41" t="s">
        <v>14</v>
      </c>
      <c r="B1" s="41"/>
      <c r="C1" s="41"/>
      <c r="D1" s="41"/>
      <c r="E1" s="41"/>
      <c r="F1" s="41"/>
      <c r="G1" s="41"/>
      <c r="H1" s="41"/>
      <c r="I1" s="41"/>
    </row>
    <row r="2" spans="1:9" ht="15" customHeight="1">
      <c r="A2" s="3"/>
      <c r="B2" s="3"/>
      <c r="C2" s="3"/>
      <c r="D2" s="3"/>
      <c r="E2" s="3"/>
      <c r="F2" s="3"/>
      <c r="G2" s="3"/>
      <c r="H2" s="3"/>
      <c r="I2" s="3"/>
    </row>
    <row r="3" spans="1:9" ht="15" customHeight="1">
      <c r="G3" s="92" t="s">
        <v>3</v>
      </c>
      <c r="H3" s="92"/>
      <c r="I3" s="92"/>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62" t="s">
        <v>61</v>
      </c>
      <c r="B17" s="62"/>
      <c r="C17" s="62"/>
      <c r="D17" s="62"/>
      <c r="E17" s="62"/>
      <c r="F17" s="62"/>
      <c r="G17" s="62"/>
      <c r="H17" s="62"/>
      <c r="I17" s="62"/>
    </row>
    <row r="18" spans="1:9" ht="15" customHeight="1">
      <c r="A18" s="62"/>
      <c r="B18" s="62"/>
      <c r="C18" s="62"/>
      <c r="D18" s="62"/>
      <c r="E18" s="62"/>
      <c r="F18" s="62"/>
      <c r="G18" s="62"/>
      <c r="H18" s="62"/>
      <c r="I18" s="62"/>
    </row>
    <row r="20" spans="1:9" ht="15" customHeight="1">
      <c r="A20" s="63" t="s">
        <v>2</v>
      </c>
      <c r="B20" s="63"/>
      <c r="C20" s="63"/>
      <c r="D20" s="63"/>
      <c r="E20" s="63"/>
      <c r="F20" s="63"/>
      <c r="G20" s="63"/>
      <c r="H20" s="63"/>
      <c r="I20" s="63"/>
    </row>
    <row r="22" spans="1:9" ht="15" customHeight="1">
      <c r="A22" s="42" t="s">
        <v>63</v>
      </c>
      <c r="B22" s="43" t="s">
        <v>62</v>
      </c>
      <c r="C22" s="43"/>
      <c r="D22" s="43"/>
      <c r="E22" s="42" t="s">
        <v>11</v>
      </c>
      <c r="F22" s="42"/>
      <c r="G22" s="42"/>
      <c r="H22" s="42"/>
      <c r="I22" s="42"/>
    </row>
    <row r="23" spans="1:9" ht="15" customHeight="1">
      <c r="A23" s="43"/>
      <c r="B23" s="57"/>
      <c r="C23" s="57"/>
      <c r="D23" s="57"/>
      <c r="E23" s="47"/>
      <c r="F23" s="47"/>
      <c r="G23" s="47"/>
      <c r="H23" s="47"/>
      <c r="I23" s="47"/>
    </row>
    <row r="24" spans="1:9" ht="15" customHeight="1">
      <c r="A24" s="43"/>
      <c r="B24" s="59" t="s">
        <v>64</v>
      </c>
      <c r="C24" s="59"/>
      <c r="D24" s="59"/>
      <c r="E24" s="93" t="s">
        <v>65</v>
      </c>
      <c r="F24" s="93"/>
      <c r="G24" s="93"/>
      <c r="H24" s="93"/>
      <c r="I24" s="93"/>
    </row>
    <row r="25" spans="1:9" ht="15" customHeight="1">
      <c r="A25" s="43"/>
      <c r="B25" s="60"/>
      <c r="C25" s="60"/>
      <c r="D25" s="60"/>
      <c r="E25" s="43"/>
      <c r="F25" s="43"/>
      <c r="G25" s="43"/>
      <c r="H25" s="43"/>
      <c r="I25" s="43"/>
    </row>
    <row r="26" spans="1:9" ht="15" customHeight="1">
      <c r="A26" s="47" t="s">
        <v>67</v>
      </c>
      <c r="B26" s="43" t="s">
        <v>66</v>
      </c>
      <c r="C26" s="43"/>
      <c r="D26" s="43"/>
      <c r="E26" s="43" t="s">
        <v>12</v>
      </c>
      <c r="F26" s="43"/>
      <c r="G26" s="43"/>
      <c r="H26" s="43"/>
      <c r="I26" s="43"/>
    </row>
    <row r="27" spans="1:9" ht="15" customHeight="1">
      <c r="A27" s="55"/>
      <c r="B27" s="57"/>
      <c r="C27" s="57"/>
      <c r="D27" s="57"/>
      <c r="E27" s="57"/>
      <c r="F27" s="57"/>
      <c r="G27" s="57"/>
      <c r="H27" s="57"/>
      <c r="I27" s="57"/>
    </row>
    <row r="28" spans="1:9" ht="15" customHeight="1">
      <c r="A28" s="55"/>
      <c r="B28" s="59" t="s">
        <v>81</v>
      </c>
      <c r="C28" s="59"/>
      <c r="D28" s="59"/>
      <c r="E28" s="93" t="s">
        <v>82</v>
      </c>
      <c r="F28" s="93"/>
      <c r="G28" s="93"/>
      <c r="H28" s="93"/>
      <c r="I28" s="93"/>
    </row>
    <row r="29" spans="1:9" ht="15" customHeight="1">
      <c r="A29" s="56"/>
      <c r="B29" s="60"/>
      <c r="C29" s="60"/>
      <c r="D29" s="60"/>
      <c r="E29" s="43"/>
      <c r="F29" s="43"/>
      <c r="G29" s="43"/>
      <c r="H29" s="43"/>
      <c r="I29" s="43"/>
    </row>
    <row r="30" spans="1:9" ht="15" customHeight="1">
      <c r="A30" s="47" t="s">
        <v>69</v>
      </c>
      <c r="B30" s="43" t="s">
        <v>68</v>
      </c>
      <c r="C30" s="43"/>
      <c r="D30" s="43"/>
      <c r="E30" s="43"/>
      <c r="F30" s="43"/>
      <c r="G30" s="43"/>
      <c r="H30" s="43"/>
      <c r="I30" s="43"/>
    </row>
    <row r="31" spans="1:9" ht="15" customHeight="1">
      <c r="A31" s="48"/>
      <c r="B31" s="43"/>
      <c r="C31" s="43"/>
      <c r="D31" s="43"/>
      <c r="E31" s="43"/>
      <c r="F31" s="43"/>
      <c r="G31" s="43"/>
      <c r="H31" s="43"/>
      <c r="I31" s="43"/>
    </row>
    <row r="32" spans="1:9" ht="15" customHeight="1">
      <c r="A32" s="47" t="s">
        <v>71</v>
      </c>
      <c r="B32" s="43" t="s">
        <v>70</v>
      </c>
      <c r="C32" s="43"/>
      <c r="D32" s="43"/>
      <c r="E32" s="43" t="s">
        <v>72</v>
      </c>
      <c r="F32" s="43"/>
      <c r="G32" s="43"/>
      <c r="H32" s="43"/>
      <c r="I32" s="43"/>
    </row>
    <row r="33" spans="1:9" ht="15" customHeight="1">
      <c r="A33" s="48"/>
      <c r="B33" s="43"/>
      <c r="C33" s="43"/>
      <c r="D33" s="43"/>
      <c r="E33" s="43"/>
      <c r="F33" s="43"/>
      <c r="G33" s="43"/>
      <c r="H33" s="43"/>
      <c r="I33" s="43"/>
    </row>
    <row r="34" spans="1:9" ht="15" customHeight="1">
      <c r="A34" s="42" t="s">
        <v>74</v>
      </c>
      <c r="B34" s="49" t="s">
        <v>73</v>
      </c>
      <c r="C34" s="50"/>
      <c r="D34" s="50"/>
      <c r="E34" s="42" t="s">
        <v>11</v>
      </c>
      <c r="F34" s="42"/>
      <c r="G34" s="42"/>
      <c r="H34" s="42"/>
      <c r="I34" s="42"/>
    </row>
    <row r="35" spans="1:9" ht="15" customHeight="1">
      <c r="A35" s="42"/>
      <c r="B35" s="51"/>
      <c r="C35" s="52"/>
      <c r="D35" s="52"/>
      <c r="E35" s="47"/>
      <c r="F35" s="47"/>
      <c r="G35" s="47"/>
      <c r="H35" s="47"/>
      <c r="I35" s="47"/>
    </row>
    <row r="36" spans="1:9" ht="15" customHeight="1">
      <c r="A36" s="42"/>
      <c r="B36" s="51"/>
      <c r="C36" s="52"/>
      <c r="D36" s="52"/>
      <c r="E36" s="96" t="s">
        <v>13</v>
      </c>
      <c r="F36" s="96"/>
      <c r="G36" s="96"/>
      <c r="H36" s="96"/>
      <c r="I36" s="96"/>
    </row>
    <row r="37" spans="1:9" ht="15" customHeight="1">
      <c r="A37" s="42"/>
      <c r="B37" s="94"/>
      <c r="C37" s="95"/>
      <c r="D37" s="95"/>
      <c r="E37" s="97"/>
      <c r="F37" s="97"/>
      <c r="G37" s="97"/>
      <c r="H37" s="97"/>
      <c r="I37" s="97"/>
    </row>
    <row r="38" spans="1:9" ht="15" customHeight="1">
      <c r="A38" s="42" t="s">
        <v>76</v>
      </c>
      <c r="B38" s="43" t="s">
        <v>75</v>
      </c>
      <c r="C38" s="43"/>
      <c r="D38" s="43"/>
      <c r="E38" s="98"/>
      <c r="F38" s="98"/>
      <c r="G38" s="98"/>
      <c r="H38" s="98"/>
      <c r="I38" s="98"/>
    </row>
    <row r="39" spans="1:9" ht="15" customHeight="1">
      <c r="A39" s="43"/>
      <c r="B39" s="43"/>
      <c r="C39" s="43"/>
      <c r="D39" s="43"/>
      <c r="E39" s="98"/>
      <c r="F39" s="98"/>
      <c r="G39" s="98"/>
      <c r="H39" s="98"/>
      <c r="I39" s="98"/>
    </row>
    <row r="40" spans="1:9" ht="15" customHeight="1">
      <c r="A40" s="43"/>
      <c r="B40" s="43"/>
      <c r="C40" s="43"/>
      <c r="D40" s="43"/>
      <c r="E40" s="98"/>
      <c r="F40" s="98"/>
      <c r="G40" s="98"/>
      <c r="H40" s="98"/>
      <c r="I40" s="98"/>
    </row>
    <row r="41" spans="1:9" ht="15" customHeight="1">
      <c r="A41" s="42" t="s">
        <v>78</v>
      </c>
      <c r="B41" s="49" t="s">
        <v>77</v>
      </c>
      <c r="C41" s="50"/>
      <c r="D41" s="105"/>
      <c r="E41" s="42" t="s">
        <v>11</v>
      </c>
      <c r="F41" s="42"/>
      <c r="G41" s="42"/>
      <c r="H41" s="42"/>
      <c r="I41" s="42"/>
    </row>
    <row r="42" spans="1:9" ht="15" customHeight="1">
      <c r="A42" s="42"/>
      <c r="B42" s="51"/>
      <c r="C42" s="52"/>
      <c r="D42" s="106"/>
      <c r="E42" s="47"/>
      <c r="F42" s="47"/>
      <c r="G42" s="47"/>
      <c r="H42" s="47"/>
      <c r="I42" s="47"/>
    </row>
    <row r="43" spans="1:9" ht="15" customHeight="1">
      <c r="A43" s="42"/>
      <c r="B43" s="51"/>
      <c r="C43" s="52"/>
      <c r="D43" s="106"/>
      <c r="E43" s="99" t="s">
        <v>13</v>
      </c>
      <c r="F43" s="100"/>
      <c r="G43" s="100"/>
      <c r="H43" s="100"/>
      <c r="I43" s="101"/>
    </row>
    <row r="44" spans="1:9" ht="15" customHeight="1">
      <c r="A44" s="42"/>
      <c r="B44" s="94"/>
      <c r="C44" s="95"/>
      <c r="D44" s="107"/>
      <c r="E44" s="102"/>
      <c r="F44" s="103"/>
      <c r="G44" s="103"/>
      <c r="H44" s="103"/>
      <c r="I44" s="104"/>
    </row>
    <row r="45" spans="1:9" ht="15" customHeight="1">
      <c r="A45" s="42" t="s">
        <v>80</v>
      </c>
      <c r="B45" s="43" t="s">
        <v>79</v>
      </c>
      <c r="C45" s="43"/>
      <c r="D45" s="43"/>
      <c r="E45" s="22" t="s">
        <v>17</v>
      </c>
      <c r="G45" s="20"/>
      <c r="H45" s="20"/>
      <c r="I45" s="21"/>
    </row>
    <row r="46" spans="1:9" ht="15" customHeight="1">
      <c r="A46" s="42"/>
      <c r="B46" s="43"/>
      <c r="C46" s="43"/>
      <c r="D46" s="43"/>
      <c r="E46" s="22" t="s">
        <v>16</v>
      </c>
      <c r="F46" s="23"/>
      <c r="G46" s="23"/>
      <c r="H46" s="23"/>
      <c r="I46" s="24"/>
    </row>
    <row r="47" spans="1:9" ht="15" customHeight="1">
      <c r="A47" s="42"/>
      <c r="B47" s="43"/>
      <c r="C47" s="43"/>
      <c r="D47" s="43"/>
      <c r="E47" s="25"/>
      <c r="F47" s="26"/>
      <c r="G47" s="26"/>
      <c r="H47" s="26"/>
      <c r="I47" s="27"/>
    </row>
  </sheetData>
  <mergeCells count="33">
    <mergeCell ref="A45:A47"/>
    <mergeCell ref="B45:D47"/>
    <mergeCell ref="B38:D40"/>
    <mergeCell ref="E38:I40"/>
    <mergeCell ref="A38:A40"/>
    <mergeCell ref="E41:I42"/>
    <mergeCell ref="A41:A44"/>
    <mergeCell ref="E43:I44"/>
    <mergeCell ref="B41:D44"/>
    <mergeCell ref="A32:A33"/>
    <mergeCell ref="E32:I33"/>
    <mergeCell ref="E34:I35"/>
    <mergeCell ref="A34:A37"/>
    <mergeCell ref="B28:D29"/>
    <mergeCell ref="B34:D37"/>
    <mergeCell ref="E36:I37"/>
    <mergeCell ref="E28:I29"/>
    <mergeCell ref="B32:D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s>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8D8-FB79-4433-A487-B2E39FDBF62B}">
  <sheetPr>
    <tabColor theme="9" tint="0.79998168889431442"/>
  </sheetPr>
  <dimension ref="A1:I43"/>
  <sheetViews>
    <sheetView view="pageBreakPreview" zoomScaleNormal="90" zoomScaleSheetLayoutView="100" workbookViewId="0">
      <selection activeCell="E41" sqref="E41"/>
    </sheetView>
  </sheetViews>
  <sheetFormatPr defaultColWidth="10" defaultRowHeight="15" customHeight="1"/>
  <cols>
    <col min="1" max="2" width="5.19921875" style="1" customWidth="1"/>
    <col min="3" max="16384" width="10" style="1"/>
  </cols>
  <sheetData>
    <row r="1" spans="1:9" ht="15" customHeight="1">
      <c r="A1" s="41" t="s">
        <v>8</v>
      </c>
      <c r="B1" s="41"/>
      <c r="C1" s="41"/>
      <c r="D1" s="41"/>
      <c r="E1" s="41"/>
      <c r="F1" s="41"/>
      <c r="G1" s="41"/>
      <c r="H1" s="41"/>
      <c r="I1" s="41"/>
    </row>
    <row r="2" spans="1:9" ht="15" customHeight="1">
      <c r="A2" s="3"/>
      <c r="B2" s="3"/>
      <c r="C2" s="3"/>
      <c r="D2" s="3"/>
      <c r="E2" s="3"/>
      <c r="F2" s="3"/>
      <c r="G2" s="3"/>
      <c r="H2" s="3"/>
      <c r="I2" s="3"/>
    </row>
    <row r="3" spans="1:9" ht="15" customHeight="1">
      <c r="G3" s="92" t="s">
        <v>3</v>
      </c>
      <c r="H3" s="92"/>
      <c r="I3" s="92"/>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62" t="s">
        <v>61</v>
      </c>
      <c r="B17" s="62"/>
      <c r="C17" s="62"/>
      <c r="D17" s="62"/>
      <c r="E17" s="62"/>
      <c r="F17" s="62"/>
      <c r="G17" s="62"/>
      <c r="H17" s="62"/>
      <c r="I17" s="62"/>
    </row>
    <row r="18" spans="1:9" ht="15" customHeight="1">
      <c r="A18" s="62"/>
      <c r="B18" s="62"/>
      <c r="C18" s="62"/>
      <c r="D18" s="62"/>
      <c r="E18" s="62"/>
      <c r="F18" s="62"/>
      <c r="G18" s="62"/>
      <c r="H18" s="62"/>
      <c r="I18" s="62"/>
    </row>
    <row r="20" spans="1:9" ht="15" customHeight="1">
      <c r="A20" s="63" t="s">
        <v>2</v>
      </c>
      <c r="B20" s="63"/>
      <c r="C20" s="63"/>
      <c r="D20" s="63"/>
      <c r="E20" s="63"/>
      <c r="F20" s="63"/>
      <c r="G20" s="63"/>
      <c r="H20" s="63"/>
      <c r="I20" s="63"/>
    </row>
    <row r="22" spans="1:9" ht="15" customHeight="1">
      <c r="A22" s="42" t="s">
        <v>63</v>
      </c>
      <c r="B22" s="43" t="s">
        <v>62</v>
      </c>
      <c r="C22" s="43"/>
      <c r="D22" s="43"/>
      <c r="E22" s="42" t="s">
        <v>11</v>
      </c>
      <c r="F22" s="42"/>
      <c r="G22" s="42"/>
      <c r="H22" s="42"/>
      <c r="I22" s="42"/>
    </row>
    <row r="23" spans="1:9" ht="15" customHeight="1">
      <c r="A23" s="43"/>
      <c r="B23" s="57"/>
      <c r="C23" s="57"/>
      <c r="D23" s="57"/>
      <c r="E23" s="47"/>
      <c r="F23" s="47"/>
      <c r="G23" s="47"/>
      <c r="H23" s="47"/>
      <c r="I23" s="47"/>
    </row>
    <row r="24" spans="1:9" ht="15" customHeight="1">
      <c r="A24" s="43"/>
      <c r="B24" s="59" t="s">
        <v>64</v>
      </c>
      <c r="C24" s="59"/>
      <c r="D24" s="59"/>
      <c r="E24" s="93" t="s">
        <v>65</v>
      </c>
      <c r="F24" s="93"/>
      <c r="G24" s="93"/>
      <c r="H24" s="93"/>
      <c r="I24" s="93"/>
    </row>
    <row r="25" spans="1:9" ht="15" customHeight="1">
      <c r="A25" s="43"/>
      <c r="B25" s="60"/>
      <c r="C25" s="60"/>
      <c r="D25" s="60"/>
      <c r="E25" s="43"/>
      <c r="F25" s="43"/>
      <c r="G25" s="43"/>
      <c r="H25" s="43"/>
      <c r="I25" s="43"/>
    </row>
    <row r="26" spans="1:9" ht="15" customHeight="1">
      <c r="A26" s="47" t="s">
        <v>67</v>
      </c>
      <c r="B26" s="43" t="s">
        <v>66</v>
      </c>
      <c r="C26" s="43"/>
      <c r="D26" s="43"/>
      <c r="E26" s="43" t="s">
        <v>12</v>
      </c>
      <c r="F26" s="43"/>
      <c r="G26" s="43"/>
      <c r="H26" s="43"/>
      <c r="I26" s="43"/>
    </row>
    <row r="27" spans="1:9" ht="15" customHeight="1">
      <c r="A27" s="55"/>
      <c r="B27" s="57"/>
      <c r="C27" s="57"/>
      <c r="D27" s="57"/>
      <c r="E27" s="57"/>
      <c r="F27" s="57"/>
      <c r="G27" s="57"/>
      <c r="H27" s="57"/>
      <c r="I27" s="57"/>
    </row>
    <row r="28" spans="1:9" ht="15" customHeight="1">
      <c r="A28" s="55"/>
      <c r="B28" s="59" t="s">
        <v>81</v>
      </c>
      <c r="C28" s="59"/>
      <c r="D28" s="59"/>
      <c r="E28" s="93" t="s">
        <v>82</v>
      </c>
      <c r="F28" s="93"/>
      <c r="G28" s="93"/>
      <c r="H28" s="93"/>
      <c r="I28" s="93"/>
    </row>
    <row r="29" spans="1:9" ht="15" customHeight="1">
      <c r="A29" s="56"/>
      <c r="B29" s="60"/>
      <c r="C29" s="60"/>
      <c r="D29" s="60"/>
      <c r="E29" s="43"/>
      <c r="F29" s="43"/>
      <c r="G29" s="43"/>
      <c r="H29" s="43"/>
      <c r="I29" s="43"/>
    </row>
    <row r="30" spans="1:9" ht="15" customHeight="1">
      <c r="A30" s="47" t="s">
        <v>69</v>
      </c>
      <c r="B30" s="43" t="s">
        <v>68</v>
      </c>
      <c r="C30" s="43"/>
      <c r="D30" s="43"/>
      <c r="E30" s="43"/>
      <c r="F30" s="43"/>
      <c r="G30" s="43"/>
      <c r="H30" s="43"/>
      <c r="I30" s="43"/>
    </row>
    <row r="31" spans="1:9" ht="15" customHeight="1">
      <c r="A31" s="48"/>
      <c r="B31" s="43"/>
      <c r="C31" s="43"/>
      <c r="D31" s="43"/>
      <c r="E31" s="43"/>
      <c r="F31" s="43"/>
      <c r="G31" s="43"/>
      <c r="H31" s="43"/>
      <c r="I31" s="43"/>
    </row>
    <row r="32" spans="1:9" ht="15" customHeight="1">
      <c r="A32" s="47" t="s">
        <v>71</v>
      </c>
      <c r="B32" s="43" t="s">
        <v>70</v>
      </c>
      <c r="C32" s="43"/>
      <c r="D32" s="43"/>
      <c r="E32" s="43" t="s">
        <v>72</v>
      </c>
      <c r="F32" s="43"/>
      <c r="G32" s="43"/>
      <c r="H32" s="43"/>
      <c r="I32" s="43"/>
    </row>
    <row r="33" spans="1:9" ht="15" customHeight="1">
      <c r="A33" s="48"/>
      <c r="B33" s="43"/>
      <c r="C33" s="43"/>
      <c r="D33" s="43"/>
      <c r="E33" s="43"/>
      <c r="F33" s="43"/>
      <c r="G33" s="43"/>
      <c r="H33" s="43"/>
      <c r="I33" s="43"/>
    </row>
    <row r="34" spans="1:9" ht="15" customHeight="1">
      <c r="A34" s="42" t="s">
        <v>74</v>
      </c>
      <c r="B34" s="49" t="s">
        <v>73</v>
      </c>
      <c r="C34" s="50"/>
      <c r="D34" s="50"/>
      <c r="E34" s="42" t="s">
        <v>11</v>
      </c>
      <c r="F34" s="42"/>
      <c r="G34" s="42"/>
      <c r="H34" s="42"/>
      <c r="I34" s="42"/>
    </row>
    <row r="35" spans="1:9" ht="15" customHeight="1">
      <c r="A35" s="42"/>
      <c r="B35" s="51"/>
      <c r="C35" s="52"/>
      <c r="D35" s="52"/>
      <c r="E35" s="47"/>
      <c r="F35" s="47"/>
      <c r="G35" s="47"/>
      <c r="H35" s="47"/>
      <c r="I35" s="47"/>
    </row>
    <row r="36" spans="1:9" ht="15" customHeight="1">
      <c r="A36" s="42" t="s">
        <v>76</v>
      </c>
      <c r="B36" s="49" t="s">
        <v>77</v>
      </c>
      <c r="C36" s="50"/>
      <c r="D36" s="105"/>
      <c r="E36" s="42" t="s">
        <v>11</v>
      </c>
      <c r="F36" s="42"/>
      <c r="G36" s="42"/>
      <c r="H36" s="42"/>
      <c r="I36" s="42"/>
    </row>
    <row r="37" spans="1:9" ht="15" customHeight="1">
      <c r="A37" s="42"/>
      <c r="B37" s="51"/>
      <c r="C37" s="52"/>
      <c r="D37" s="106"/>
      <c r="E37" s="47"/>
      <c r="F37" s="47"/>
      <c r="G37" s="47"/>
      <c r="H37" s="47"/>
      <c r="I37" s="47"/>
    </row>
    <row r="38" spans="1:9" ht="15" customHeight="1">
      <c r="A38" s="42"/>
      <c r="B38" s="51"/>
      <c r="C38" s="52"/>
      <c r="D38" s="106"/>
      <c r="E38" s="99" t="s">
        <v>13</v>
      </c>
      <c r="F38" s="100"/>
      <c r="G38" s="100"/>
      <c r="H38" s="100"/>
      <c r="I38" s="101"/>
    </row>
    <row r="39" spans="1:9" ht="15" customHeight="1">
      <c r="A39" s="42"/>
      <c r="B39" s="51"/>
      <c r="C39" s="52"/>
      <c r="D39" s="106"/>
      <c r="E39" s="108"/>
      <c r="F39" s="109"/>
      <c r="G39" s="109"/>
      <c r="H39" s="109"/>
      <c r="I39" s="110"/>
    </row>
    <row r="40" spans="1:9" ht="15" customHeight="1">
      <c r="A40" s="42"/>
      <c r="B40" s="94"/>
      <c r="C40" s="95"/>
      <c r="D40" s="107"/>
      <c r="E40" s="102"/>
      <c r="F40" s="103"/>
      <c r="G40" s="103"/>
      <c r="H40" s="103"/>
      <c r="I40" s="104"/>
    </row>
    <row r="41" spans="1:9" ht="15" customHeight="1">
      <c r="A41" s="42" t="s">
        <v>78</v>
      </c>
      <c r="B41" s="43" t="s">
        <v>79</v>
      </c>
      <c r="C41" s="43"/>
      <c r="D41" s="43"/>
      <c r="E41" s="19" t="s">
        <v>16</v>
      </c>
      <c r="F41" s="20"/>
      <c r="G41" s="20"/>
      <c r="H41" s="20"/>
      <c r="I41" s="21"/>
    </row>
    <row r="42" spans="1:9" ht="15" customHeight="1">
      <c r="A42" s="42"/>
      <c r="B42" s="43"/>
      <c r="C42" s="43"/>
      <c r="D42" s="43"/>
      <c r="E42" s="1" t="s">
        <v>17</v>
      </c>
      <c r="F42" s="23"/>
      <c r="G42" s="23"/>
      <c r="H42" s="23"/>
      <c r="I42" s="24"/>
    </row>
    <row r="43" spans="1:9" ht="15" customHeight="1">
      <c r="A43" s="42"/>
      <c r="B43" s="43"/>
      <c r="C43" s="43"/>
      <c r="D43" s="43"/>
      <c r="E43" s="25"/>
      <c r="F43" s="26"/>
      <c r="G43" s="26"/>
      <c r="H43" s="26"/>
      <c r="I43" s="27"/>
    </row>
  </sheetData>
  <mergeCells count="29">
    <mergeCell ref="A41:A43"/>
    <mergeCell ref="B41:D43"/>
    <mergeCell ref="B28:D29"/>
    <mergeCell ref="E28:I29"/>
    <mergeCell ref="A26:A29"/>
    <mergeCell ref="A36:A40"/>
    <mergeCell ref="B36:D40"/>
    <mergeCell ref="E36:I37"/>
    <mergeCell ref="E38:I40"/>
    <mergeCell ref="A32:A33"/>
    <mergeCell ref="B32:D33"/>
    <mergeCell ref="E32:I33"/>
    <mergeCell ref="A34:A35"/>
    <mergeCell ref="B34:D35"/>
    <mergeCell ref="E34:I35"/>
    <mergeCell ref="B26:D27"/>
    <mergeCell ref="E26:I27"/>
    <mergeCell ref="A30:A31"/>
    <mergeCell ref="B30:D31"/>
    <mergeCell ref="E30:I31"/>
    <mergeCell ref="A1:I1"/>
    <mergeCell ref="G3:I3"/>
    <mergeCell ref="A17:I18"/>
    <mergeCell ref="A20:I20"/>
    <mergeCell ref="A22:A25"/>
    <mergeCell ref="B22:D23"/>
    <mergeCell ref="E22:I23"/>
    <mergeCell ref="B24:D25"/>
    <mergeCell ref="E24:I25"/>
  </mergeCells>
  <phoneticPr fontId="1"/>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ECF2-AC15-4A82-9C29-B7FD0853ECE5}">
  <sheetPr>
    <tabColor theme="0" tint="-4.9989318521683403E-2"/>
  </sheetPr>
  <dimension ref="A1:H25"/>
  <sheetViews>
    <sheetView view="pageBreakPreview" zoomScale="120" zoomScaleNormal="100" zoomScaleSheetLayoutView="120" workbookViewId="0">
      <selection activeCell="H17" sqref="H17:H18"/>
    </sheetView>
  </sheetViews>
  <sheetFormatPr defaultColWidth="9" defaultRowHeight="13.8"/>
  <cols>
    <col min="1" max="1" width="26" style="5" customWidth="1"/>
    <col min="2" max="4" width="7.5" style="5" customWidth="1"/>
    <col min="5" max="5" width="4.69921875" style="5" customWidth="1"/>
    <col min="6" max="6" width="3.3984375" style="5" bestFit="1" customWidth="1"/>
    <col min="7" max="7" width="9.69921875" style="5" bestFit="1" customWidth="1"/>
    <col min="8" max="8" width="35.69921875" style="5" customWidth="1"/>
    <col min="9" max="16384" width="9" style="5"/>
  </cols>
  <sheetData>
    <row r="1" spans="1:8" ht="16.2">
      <c r="A1" s="14" t="s">
        <v>50</v>
      </c>
    </row>
    <row r="2" spans="1:8">
      <c r="H2" s="13" t="s">
        <v>49</v>
      </c>
    </row>
    <row r="3" spans="1:8" ht="15" customHeight="1">
      <c r="A3" s="139" t="s">
        <v>48</v>
      </c>
      <c r="B3" s="140"/>
      <c r="C3" s="140"/>
      <c r="D3" s="140"/>
      <c r="E3" s="140"/>
      <c r="F3" s="140"/>
      <c r="G3" s="140"/>
      <c r="H3" s="141"/>
    </row>
    <row r="4" spans="1:8" ht="15" customHeight="1" thickBot="1">
      <c r="A4" s="111" t="s">
        <v>47</v>
      </c>
      <c r="B4" s="114" t="s">
        <v>46</v>
      </c>
      <c r="C4" s="115"/>
      <c r="D4" s="115"/>
      <c r="E4" s="116"/>
      <c r="F4" s="117"/>
      <c r="G4" s="118" t="s">
        <v>45</v>
      </c>
      <c r="H4" s="131" t="s">
        <v>44</v>
      </c>
    </row>
    <row r="5" spans="1:8" ht="12" customHeight="1">
      <c r="A5" s="112"/>
      <c r="B5" s="133" t="s">
        <v>43</v>
      </c>
      <c r="C5" s="12"/>
      <c r="D5" s="11"/>
      <c r="E5" s="135" t="s">
        <v>42</v>
      </c>
      <c r="F5" s="136"/>
      <c r="G5" s="119"/>
      <c r="H5" s="132"/>
    </row>
    <row r="6" spans="1:8" ht="36" customHeight="1">
      <c r="A6" s="113"/>
      <c r="B6" s="134"/>
      <c r="C6" s="10" t="s">
        <v>41</v>
      </c>
      <c r="D6" s="9" t="s">
        <v>40</v>
      </c>
      <c r="E6" s="137"/>
      <c r="F6" s="138"/>
      <c r="G6" s="120"/>
      <c r="H6" s="113"/>
    </row>
    <row r="7" spans="1:8" ht="15" customHeight="1">
      <c r="A7" s="8" t="s">
        <v>39</v>
      </c>
      <c r="B7" s="123">
        <v>8</v>
      </c>
      <c r="C7" s="123">
        <v>8</v>
      </c>
      <c r="D7" s="123">
        <v>0</v>
      </c>
      <c r="E7" s="125">
        <f>D7*100/B7</f>
        <v>0</v>
      </c>
      <c r="F7" s="127" t="s">
        <v>22</v>
      </c>
      <c r="G7" s="129"/>
      <c r="H7" s="121"/>
    </row>
    <row r="8" spans="1:8" ht="15" customHeight="1">
      <c r="A8" s="7" t="s">
        <v>38</v>
      </c>
      <c r="B8" s="124"/>
      <c r="C8" s="124"/>
      <c r="D8" s="124"/>
      <c r="E8" s="126"/>
      <c r="F8" s="128"/>
      <c r="G8" s="130"/>
      <c r="H8" s="122"/>
    </row>
    <row r="9" spans="1:8" ht="15" customHeight="1">
      <c r="A9" s="8" t="s">
        <v>37</v>
      </c>
      <c r="B9" s="123">
        <v>8</v>
      </c>
      <c r="C9" s="123">
        <v>7</v>
      </c>
      <c r="D9" s="123">
        <v>1</v>
      </c>
      <c r="E9" s="125">
        <f>D9*100/B9</f>
        <v>12.5</v>
      </c>
      <c r="F9" s="127" t="s">
        <v>22</v>
      </c>
      <c r="G9" s="129" t="s">
        <v>36</v>
      </c>
      <c r="H9" s="121"/>
    </row>
    <row r="10" spans="1:8" ht="15" customHeight="1">
      <c r="A10" s="7" t="s">
        <v>35</v>
      </c>
      <c r="B10" s="124"/>
      <c r="C10" s="124"/>
      <c r="D10" s="124"/>
      <c r="E10" s="126"/>
      <c r="F10" s="128"/>
      <c r="G10" s="130"/>
      <c r="H10" s="122"/>
    </row>
    <row r="11" spans="1:8" ht="15" customHeight="1">
      <c r="A11" s="8" t="s">
        <v>34</v>
      </c>
      <c r="B11" s="123">
        <v>7</v>
      </c>
      <c r="C11" s="123">
        <v>6</v>
      </c>
      <c r="D11" s="123">
        <v>1</v>
      </c>
      <c r="E11" s="125">
        <f>D11*100/B11</f>
        <v>14.285714285714286</v>
      </c>
      <c r="F11" s="127" t="s">
        <v>22</v>
      </c>
      <c r="G11" s="129"/>
      <c r="H11" s="121" t="s">
        <v>33</v>
      </c>
    </row>
    <row r="12" spans="1:8" ht="15" customHeight="1">
      <c r="A12" s="7" t="s">
        <v>32</v>
      </c>
      <c r="B12" s="124"/>
      <c r="C12" s="124"/>
      <c r="D12" s="124"/>
      <c r="E12" s="126"/>
      <c r="F12" s="128"/>
      <c r="G12" s="130"/>
      <c r="H12" s="122"/>
    </row>
    <row r="13" spans="1:8" ht="15" customHeight="1">
      <c r="A13" s="8" t="s">
        <v>31</v>
      </c>
      <c r="B13" s="123">
        <v>7</v>
      </c>
      <c r="C13" s="123">
        <v>3</v>
      </c>
      <c r="D13" s="123">
        <v>4</v>
      </c>
      <c r="E13" s="125">
        <f>D13*100/B13</f>
        <v>57.142857142857146</v>
      </c>
      <c r="F13" s="127" t="s">
        <v>22</v>
      </c>
      <c r="G13" s="129" t="s">
        <v>30</v>
      </c>
      <c r="H13" s="121"/>
    </row>
    <row r="14" spans="1:8" ht="15" customHeight="1">
      <c r="A14" s="7" t="s">
        <v>29</v>
      </c>
      <c r="B14" s="124"/>
      <c r="C14" s="124"/>
      <c r="D14" s="124"/>
      <c r="E14" s="126"/>
      <c r="F14" s="128"/>
      <c r="G14" s="130"/>
      <c r="H14" s="122"/>
    </row>
    <row r="15" spans="1:8" ht="15" customHeight="1">
      <c r="A15" s="8" t="s">
        <v>28</v>
      </c>
      <c r="B15" s="123">
        <v>7</v>
      </c>
      <c r="C15" s="123">
        <v>2</v>
      </c>
      <c r="D15" s="123">
        <v>5</v>
      </c>
      <c r="E15" s="125">
        <f>D15*100/B15</f>
        <v>71.428571428571431</v>
      </c>
      <c r="F15" s="127" t="s">
        <v>22</v>
      </c>
      <c r="G15" s="129" t="s">
        <v>27</v>
      </c>
      <c r="H15" s="121"/>
    </row>
    <row r="16" spans="1:8" ht="15" customHeight="1">
      <c r="A16" s="7" t="s">
        <v>26</v>
      </c>
      <c r="B16" s="124"/>
      <c r="C16" s="124"/>
      <c r="D16" s="124"/>
      <c r="E16" s="126"/>
      <c r="F16" s="128"/>
      <c r="G16" s="130"/>
      <c r="H16" s="122"/>
    </row>
    <row r="17" spans="1:8" ht="15" customHeight="1">
      <c r="A17" s="8" t="s">
        <v>25</v>
      </c>
      <c r="B17" s="123">
        <v>7</v>
      </c>
      <c r="C17" s="123">
        <v>0</v>
      </c>
      <c r="D17" s="123">
        <v>7</v>
      </c>
      <c r="E17" s="125">
        <f>D17*100/B17</f>
        <v>100</v>
      </c>
      <c r="F17" s="127" t="s">
        <v>22</v>
      </c>
      <c r="G17" s="129" t="s">
        <v>24</v>
      </c>
      <c r="H17" s="121"/>
    </row>
    <row r="18" spans="1:8" ht="15" customHeight="1">
      <c r="A18" s="7" t="s">
        <v>23</v>
      </c>
      <c r="B18" s="124"/>
      <c r="C18" s="124"/>
      <c r="D18" s="124"/>
      <c r="E18" s="126"/>
      <c r="F18" s="128"/>
      <c r="G18" s="130"/>
      <c r="H18" s="122"/>
    </row>
    <row r="19" spans="1:8" ht="15" customHeight="1">
      <c r="A19" s="8"/>
      <c r="B19" s="123"/>
      <c r="C19" s="123"/>
      <c r="D19" s="123"/>
      <c r="E19" s="125"/>
      <c r="F19" s="127" t="s">
        <v>22</v>
      </c>
      <c r="G19" s="129"/>
      <c r="H19" s="121"/>
    </row>
    <row r="20" spans="1:8" ht="15" customHeight="1">
      <c r="A20" s="7"/>
      <c r="B20" s="124"/>
      <c r="C20" s="124"/>
      <c r="D20" s="124"/>
      <c r="E20" s="126"/>
      <c r="F20" s="128"/>
      <c r="G20" s="130"/>
      <c r="H20" s="122"/>
    </row>
    <row r="21" spans="1:8" ht="15" customHeight="1">
      <c r="A21" s="8"/>
      <c r="B21" s="142"/>
      <c r="C21" s="142"/>
      <c r="D21" s="142"/>
      <c r="E21" s="143"/>
      <c r="F21" s="145" t="s">
        <v>21</v>
      </c>
      <c r="G21" s="129"/>
      <c r="H21" s="121"/>
    </row>
    <row r="22" spans="1:8" ht="15" customHeight="1" thickBot="1">
      <c r="A22" s="7"/>
      <c r="B22" s="124"/>
      <c r="C22" s="124"/>
      <c r="D22" s="124"/>
      <c r="E22" s="144"/>
      <c r="F22" s="146"/>
      <c r="G22" s="130"/>
      <c r="H22" s="122"/>
    </row>
    <row r="23" spans="1:8">
      <c r="A23" s="6" t="s">
        <v>20</v>
      </c>
    </row>
    <row r="24" spans="1:8">
      <c r="A24" s="6" t="s">
        <v>19</v>
      </c>
    </row>
    <row r="25" spans="1:8">
      <c r="A25" s="6" t="s">
        <v>18</v>
      </c>
    </row>
  </sheetData>
  <mergeCells count="63">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 ref="B17:B18"/>
    <mergeCell ref="C17:C18"/>
    <mergeCell ref="D17:D18"/>
    <mergeCell ref="E17:E18"/>
    <mergeCell ref="F17:F18"/>
    <mergeCell ref="B15:B16"/>
    <mergeCell ref="C15:C16"/>
    <mergeCell ref="D15:D16"/>
    <mergeCell ref="E15:E16"/>
    <mergeCell ref="F15:F16"/>
    <mergeCell ref="D13:D14"/>
    <mergeCell ref="E13:E14"/>
    <mergeCell ref="E19:E20"/>
    <mergeCell ref="F19:F20"/>
    <mergeCell ref="G19:G20"/>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s>
  <phoneticPr fontId="1"/>
  <printOptions horizontalCentered="1"/>
  <pageMargins left="0.7" right="0.7" top="0.75" bottom="0.75" header="0.3" footer="0.3"/>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C741-D9DE-4F7F-80DB-C96BC3AFC884}">
  <sheetPr>
    <tabColor theme="0" tint="-4.9989318521683403E-2"/>
  </sheetPr>
  <dimension ref="A1:K29"/>
  <sheetViews>
    <sheetView view="pageBreakPreview" zoomScale="120" zoomScaleNormal="100" zoomScaleSheetLayoutView="120" workbookViewId="0">
      <selection activeCell="R21" sqref="R21"/>
    </sheetView>
  </sheetViews>
  <sheetFormatPr defaultColWidth="9" defaultRowHeight="13.8"/>
  <cols>
    <col min="1" max="1" width="18.59765625" style="5" customWidth="1"/>
    <col min="2" max="7" width="8.59765625" style="5" customWidth="1"/>
    <col min="8" max="8" width="4.69921875" style="5" customWidth="1"/>
    <col min="9" max="9" width="3.3984375" style="5" bestFit="1" customWidth="1"/>
    <col min="10" max="10" width="9.69921875" style="5" bestFit="1" customWidth="1"/>
    <col min="11" max="11" width="25" style="5" bestFit="1" customWidth="1"/>
    <col min="12" max="16384" width="9" style="5"/>
  </cols>
  <sheetData>
    <row r="1" spans="1:11" ht="16.2">
      <c r="A1" s="14" t="s">
        <v>50</v>
      </c>
    </row>
    <row r="2" spans="1:11">
      <c r="K2" s="13" t="s">
        <v>49</v>
      </c>
    </row>
    <row r="3" spans="1:11" ht="15" customHeight="1">
      <c r="A3" s="152" t="s">
        <v>60</v>
      </c>
      <c r="B3" s="152"/>
      <c r="C3" s="152"/>
      <c r="D3" s="152"/>
      <c r="E3" s="152"/>
      <c r="F3" s="152"/>
      <c r="G3" s="152"/>
      <c r="H3" s="152"/>
      <c r="I3" s="152"/>
      <c r="J3" s="152"/>
      <c r="K3" s="152"/>
    </row>
    <row r="4" spans="1:11" ht="15" customHeight="1" thickBot="1">
      <c r="A4" s="153" t="s">
        <v>59</v>
      </c>
      <c r="B4" s="156" t="s">
        <v>46</v>
      </c>
      <c r="C4" s="157"/>
      <c r="D4" s="157"/>
      <c r="E4" s="157"/>
      <c r="F4" s="157"/>
      <c r="G4" s="158"/>
      <c r="H4" s="158"/>
      <c r="I4" s="159"/>
      <c r="J4" s="160" t="s">
        <v>58</v>
      </c>
      <c r="K4" s="163" t="s">
        <v>44</v>
      </c>
    </row>
    <row r="5" spans="1:11" ht="12" customHeight="1">
      <c r="A5" s="154"/>
      <c r="B5" s="166" t="s">
        <v>57</v>
      </c>
      <c r="C5" s="18"/>
      <c r="D5" s="18"/>
      <c r="E5" s="18"/>
      <c r="F5" s="18"/>
      <c r="G5" s="17"/>
      <c r="H5" s="169" t="s">
        <v>56</v>
      </c>
      <c r="I5" s="170"/>
      <c r="J5" s="161"/>
      <c r="K5" s="164"/>
    </row>
    <row r="6" spans="1:11" ht="12" customHeight="1">
      <c r="A6" s="154"/>
      <c r="B6" s="167"/>
      <c r="C6" s="160" t="s">
        <v>55</v>
      </c>
      <c r="D6" s="160" t="s">
        <v>54</v>
      </c>
      <c r="E6" s="160" t="s">
        <v>53</v>
      </c>
      <c r="F6" s="160" t="s">
        <v>52</v>
      </c>
      <c r="G6" s="176" t="s">
        <v>51</v>
      </c>
      <c r="H6" s="171"/>
      <c r="I6" s="172"/>
      <c r="J6" s="161"/>
      <c r="K6" s="164"/>
    </row>
    <row r="7" spans="1:11" ht="36" customHeight="1">
      <c r="A7" s="155"/>
      <c r="B7" s="168"/>
      <c r="C7" s="175"/>
      <c r="D7" s="175"/>
      <c r="E7" s="175"/>
      <c r="F7" s="175"/>
      <c r="G7" s="177"/>
      <c r="H7" s="173"/>
      <c r="I7" s="174"/>
      <c r="J7" s="162"/>
      <c r="K7" s="165"/>
    </row>
    <row r="8" spans="1:11" ht="15" customHeight="1">
      <c r="A8" s="16" t="s">
        <v>39</v>
      </c>
      <c r="B8" s="123">
        <v>8</v>
      </c>
      <c r="C8" s="147">
        <v>1</v>
      </c>
      <c r="D8" s="123">
        <v>1</v>
      </c>
      <c r="E8" s="123">
        <v>0</v>
      </c>
      <c r="F8" s="147">
        <v>0</v>
      </c>
      <c r="G8" s="147">
        <v>0</v>
      </c>
      <c r="H8" s="125">
        <f>G8*100/B8</f>
        <v>0</v>
      </c>
      <c r="I8" s="127" t="s">
        <v>22</v>
      </c>
      <c r="J8" s="129"/>
      <c r="K8" s="121"/>
    </row>
    <row r="9" spans="1:11" ht="15" customHeight="1">
      <c r="A9" s="15" t="s">
        <v>38</v>
      </c>
      <c r="B9" s="124"/>
      <c r="C9" s="148"/>
      <c r="D9" s="124"/>
      <c r="E9" s="124"/>
      <c r="F9" s="148"/>
      <c r="G9" s="148"/>
      <c r="H9" s="126"/>
      <c r="I9" s="128"/>
      <c r="J9" s="130"/>
      <c r="K9" s="122"/>
    </row>
    <row r="10" spans="1:11" ht="15" customHeight="1">
      <c r="A10" s="16" t="s">
        <v>37</v>
      </c>
      <c r="B10" s="123">
        <v>8</v>
      </c>
      <c r="C10" s="147">
        <v>1</v>
      </c>
      <c r="D10" s="123">
        <v>1</v>
      </c>
      <c r="E10" s="123">
        <v>1</v>
      </c>
      <c r="F10" s="147">
        <v>1</v>
      </c>
      <c r="G10" s="147">
        <v>1</v>
      </c>
      <c r="H10" s="125">
        <f>G10*100/B10</f>
        <v>12.5</v>
      </c>
      <c r="I10" s="127" t="s">
        <v>22</v>
      </c>
      <c r="J10" s="129" t="s">
        <v>36</v>
      </c>
      <c r="K10" s="121"/>
    </row>
    <row r="11" spans="1:11" ht="15" customHeight="1">
      <c r="A11" s="15" t="s">
        <v>35</v>
      </c>
      <c r="B11" s="124"/>
      <c r="C11" s="148"/>
      <c r="D11" s="124"/>
      <c r="E11" s="124"/>
      <c r="F11" s="148"/>
      <c r="G11" s="148"/>
      <c r="H11" s="126"/>
      <c r="I11" s="128"/>
      <c r="J11" s="130"/>
      <c r="K11" s="122"/>
    </row>
    <row r="12" spans="1:11" ht="15" customHeight="1">
      <c r="A12" s="16" t="s">
        <v>34</v>
      </c>
      <c r="B12" s="123">
        <v>7</v>
      </c>
      <c r="C12" s="147">
        <v>1</v>
      </c>
      <c r="D12" s="123">
        <v>1</v>
      </c>
      <c r="E12" s="123">
        <v>1</v>
      </c>
      <c r="F12" s="147">
        <v>1</v>
      </c>
      <c r="G12" s="147">
        <v>1</v>
      </c>
      <c r="H12" s="125">
        <f>G12*100/B12</f>
        <v>14.285714285714286</v>
      </c>
      <c r="I12" s="127" t="s">
        <v>22</v>
      </c>
      <c r="J12" s="129"/>
      <c r="K12" s="121" t="s">
        <v>33</v>
      </c>
    </row>
    <row r="13" spans="1:11" ht="15" customHeight="1">
      <c r="A13" s="15" t="s">
        <v>32</v>
      </c>
      <c r="B13" s="124"/>
      <c r="C13" s="148"/>
      <c r="D13" s="124"/>
      <c r="E13" s="124"/>
      <c r="F13" s="148"/>
      <c r="G13" s="148"/>
      <c r="H13" s="126"/>
      <c r="I13" s="128"/>
      <c r="J13" s="130"/>
      <c r="K13" s="122"/>
    </row>
    <row r="14" spans="1:11" ht="15" customHeight="1">
      <c r="A14" s="16" t="s">
        <v>31</v>
      </c>
      <c r="B14" s="123">
        <v>7</v>
      </c>
      <c r="C14" s="147">
        <v>5</v>
      </c>
      <c r="D14" s="123">
        <v>5</v>
      </c>
      <c r="E14" s="123">
        <v>4</v>
      </c>
      <c r="F14" s="147">
        <v>4</v>
      </c>
      <c r="G14" s="147">
        <v>4</v>
      </c>
      <c r="H14" s="125">
        <f>G14*100/B14</f>
        <v>57.142857142857146</v>
      </c>
      <c r="I14" s="127" t="s">
        <v>22</v>
      </c>
      <c r="J14" s="129" t="s">
        <v>30</v>
      </c>
      <c r="K14" s="121"/>
    </row>
    <row r="15" spans="1:11" ht="15" customHeight="1">
      <c r="A15" s="15" t="s">
        <v>29</v>
      </c>
      <c r="B15" s="124"/>
      <c r="C15" s="148"/>
      <c r="D15" s="124"/>
      <c r="E15" s="124"/>
      <c r="F15" s="148"/>
      <c r="G15" s="148"/>
      <c r="H15" s="126"/>
      <c r="I15" s="128"/>
      <c r="J15" s="130"/>
      <c r="K15" s="122"/>
    </row>
    <row r="16" spans="1:11" ht="15" customHeight="1">
      <c r="A16" s="16" t="s">
        <v>28</v>
      </c>
      <c r="B16" s="123">
        <v>7</v>
      </c>
      <c r="C16" s="147">
        <v>6</v>
      </c>
      <c r="D16" s="123">
        <v>6</v>
      </c>
      <c r="E16" s="123">
        <v>5</v>
      </c>
      <c r="F16" s="147">
        <v>5</v>
      </c>
      <c r="G16" s="147">
        <v>5</v>
      </c>
      <c r="H16" s="125">
        <f>G16*100/B16</f>
        <v>71.428571428571431</v>
      </c>
      <c r="I16" s="127" t="s">
        <v>22</v>
      </c>
      <c r="J16" s="129" t="s">
        <v>27</v>
      </c>
      <c r="K16" s="121"/>
    </row>
    <row r="17" spans="1:11" ht="15" customHeight="1">
      <c r="A17" s="15" t="s">
        <v>26</v>
      </c>
      <c r="B17" s="124"/>
      <c r="C17" s="148"/>
      <c r="D17" s="124"/>
      <c r="E17" s="124"/>
      <c r="F17" s="148"/>
      <c r="G17" s="148"/>
      <c r="H17" s="126"/>
      <c r="I17" s="128"/>
      <c r="J17" s="130"/>
      <c r="K17" s="122"/>
    </row>
    <row r="18" spans="1:11" ht="15" customHeight="1">
      <c r="A18" s="16" t="s">
        <v>25</v>
      </c>
      <c r="B18" s="123">
        <v>7</v>
      </c>
      <c r="C18" s="123">
        <v>7</v>
      </c>
      <c r="D18" s="123">
        <v>7</v>
      </c>
      <c r="E18" s="123">
        <v>7</v>
      </c>
      <c r="F18" s="123">
        <v>7</v>
      </c>
      <c r="G18" s="147">
        <v>7</v>
      </c>
      <c r="H18" s="125">
        <f>G18*100/B18</f>
        <v>100</v>
      </c>
      <c r="I18" s="127" t="s">
        <v>22</v>
      </c>
      <c r="J18" s="129" t="s">
        <v>24</v>
      </c>
      <c r="K18" s="121"/>
    </row>
    <row r="19" spans="1:11" ht="15" customHeight="1">
      <c r="A19" s="15" t="s">
        <v>23</v>
      </c>
      <c r="B19" s="124"/>
      <c r="C19" s="124"/>
      <c r="D19" s="124"/>
      <c r="E19" s="124"/>
      <c r="F19" s="124"/>
      <c r="G19" s="148"/>
      <c r="H19" s="126"/>
      <c r="I19" s="128"/>
      <c r="J19" s="130"/>
      <c r="K19" s="122"/>
    </row>
    <row r="20" spans="1:11" ht="15" customHeight="1">
      <c r="A20" s="16"/>
      <c r="B20" s="123"/>
      <c r="C20" s="147"/>
      <c r="D20" s="123"/>
      <c r="E20" s="123"/>
      <c r="F20" s="147"/>
      <c r="G20" s="147"/>
      <c r="H20" s="125"/>
      <c r="I20" s="127" t="s">
        <v>22</v>
      </c>
      <c r="J20" s="150"/>
      <c r="K20" s="121"/>
    </row>
    <row r="21" spans="1:11" ht="15" customHeight="1">
      <c r="A21" s="15"/>
      <c r="B21" s="124"/>
      <c r="C21" s="148"/>
      <c r="D21" s="124"/>
      <c r="E21" s="124"/>
      <c r="F21" s="148"/>
      <c r="G21" s="148"/>
      <c r="H21" s="126"/>
      <c r="I21" s="128"/>
      <c r="J21" s="151"/>
      <c r="K21" s="122"/>
    </row>
    <row r="22" spans="1:11" ht="15" customHeight="1">
      <c r="A22" s="16"/>
      <c r="B22" s="142"/>
      <c r="C22" s="149"/>
      <c r="D22" s="142"/>
      <c r="E22" s="142"/>
      <c r="F22" s="149"/>
      <c r="G22" s="149"/>
      <c r="H22" s="143"/>
      <c r="I22" s="145" t="s">
        <v>21</v>
      </c>
      <c r="J22" s="150"/>
      <c r="K22" s="121"/>
    </row>
    <row r="23" spans="1:11" ht="15" customHeight="1" thickBot="1">
      <c r="A23" s="15"/>
      <c r="B23" s="124"/>
      <c r="C23" s="148"/>
      <c r="D23" s="124"/>
      <c r="E23" s="124"/>
      <c r="F23" s="148"/>
      <c r="G23" s="148"/>
      <c r="H23" s="144"/>
      <c r="I23" s="146"/>
      <c r="J23" s="151"/>
      <c r="K23" s="122"/>
    </row>
    <row r="24" spans="1:11">
      <c r="A24" s="6" t="s">
        <v>20</v>
      </c>
    </row>
    <row r="25" spans="1:11">
      <c r="A25" s="6" t="s">
        <v>19</v>
      </c>
    </row>
    <row r="26" spans="1:11">
      <c r="A26" s="6" t="s">
        <v>18</v>
      </c>
    </row>
    <row r="27" spans="1:11">
      <c r="A27" s="6" t="s">
        <v>85</v>
      </c>
    </row>
    <row r="28" spans="1:11">
      <c r="A28" s="6" t="s">
        <v>83</v>
      </c>
    </row>
    <row r="29" spans="1:11">
      <c r="A29" s="6" t="s">
        <v>84</v>
      </c>
    </row>
  </sheetData>
  <mergeCells count="92">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H12:H13"/>
    <mergeCell ref="D12:D13"/>
    <mergeCell ref="H10:H11"/>
    <mergeCell ref="I10:I11"/>
    <mergeCell ref="J10:J11"/>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E16:E17"/>
    <mergeCell ref="F16:F17"/>
    <mergeCell ref="G16:G17"/>
    <mergeCell ref="H16:H17"/>
    <mergeCell ref="H22:H23"/>
    <mergeCell ref="G22:G23"/>
    <mergeCell ref="G20:G21"/>
    <mergeCell ref="I22:I23"/>
    <mergeCell ref="J22:J23"/>
    <mergeCell ref="K22:K23"/>
    <mergeCell ref="H20:H21"/>
    <mergeCell ref="I20:I21"/>
    <mergeCell ref="J20:J21"/>
    <mergeCell ref="K20:K21"/>
    <mergeCell ref="B22:B23"/>
    <mergeCell ref="C22:C23"/>
    <mergeCell ref="D22:D23"/>
    <mergeCell ref="E22:E23"/>
    <mergeCell ref="F22:F23"/>
    <mergeCell ref="B20:B21"/>
    <mergeCell ref="C20:C21"/>
    <mergeCell ref="D20:D21"/>
    <mergeCell ref="E20:E21"/>
    <mergeCell ref="F20:F21"/>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0502追加_実施状況報告（資材置場等）</vt:lpstr>
      <vt:lpstr>0502追加_【別紙】実施状況報告</vt:lpstr>
      <vt:lpstr>進捗状況報告</vt:lpstr>
      <vt:lpstr>完了報告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'0502追加_実施状況報告（資材置場等）'!Print_Area</vt:lpstr>
      <vt:lpstr>完了報告!Print_Area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田中　亜季（農政企画課）</cp:lastModifiedBy>
  <cp:lastPrinted>2024-04-19T02:11:11Z</cp:lastPrinted>
  <dcterms:created xsi:type="dcterms:W3CDTF">2023-03-07T04:53:08Z</dcterms:created>
  <dcterms:modified xsi:type="dcterms:W3CDTF">2024-05-02T03:08:55Z</dcterms:modified>
</cp:coreProperties>
</file>