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aratsufs\内部系本庁共有\政策部　市政戦略課\■統計に関連するフォルダ［2006～\統計調査係［2011～\04 市統計情報(市ＨＰ公開)\唐津市の各種統計情報\R5\01_統計情報の更新\03 〔更新済〕唐津市の各種統計情報\Excel\"/>
    </mc:Choice>
  </mc:AlternateContent>
  <bookViews>
    <workbookView xWindow="120" yWindow="90" windowWidth="20340" windowHeight="6975" activeTab="1"/>
  </bookViews>
  <sheets>
    <sheet name="10-1" sheetId="13" r:id="rId1"/>
    <sheet name="10-2" sheetId="14" r:id="rId2"/>
    <sheet name="10-3" sheetId="15" r:id="rId3"/>
    <sheet name="10-4" sheetId="6" r:id="rId4"/>
    <sheet name="10-5" sheetId="5" r:id="rId5"/>
    <sheet name="10-6" sheetId="4" r:id="rId6"/>
    <sheet name="10-7" sheetId="3" r:id="rId7"/>
    <sheet name="10-8" sheetId="2" r:id="rId8"/>
    <sheet name="10-9" sheetId="1" r:id="rId9"/>
  </sheets>
  <calcPr calcId="191029"/>
</workbook>
</file>

<file path=xl/calcChain.xml><?xml version="1.0" encoding="utf-8"?>
<calcChain xmlns="http://schemas.openxmlformats.org/spreadsheetml/2006/main">
  <c r="E5" i="15" l="1"/>
  <c r="E6" i="15"/>
  <c r="E7" i="15"/>
  <c r="E8" i="15"/>
  <c r="E9" i="15"/>
  <c r="E10" i="15"/>
  <c r="E11" i="15"/>
  <c r="E12" i="15"/>
  <c r="E13" i="15"/>
  <c r="E14" i="15"/>
  <c r="E63" i="15"/>
  <c r="E64" i="15"/>
  <c r="E65" i="15"/>
  <c r="E66" i="15"/>
  <c r="E67" i="15"/>
  <c r="E68" i="15"/>
  <c r="E69" i="15"/>
  <c r="E70" i="15"/>
  <c r="E71" i="15"/>
  <c r="E72" i="15"/>
  <c r="E7" i="14"/>
  <c r="E8" i="14"/>
  <c r="E10" i="14"/>
  <c r="E11" i="14"/>
  <c r="E12" i="14"/>
  <c r="E16" i="14"/>
  <c r="E17" i="14"/>
  <c r="E18" i="14"/>
  <c r="E19" i="14"/>
  <c r="C19" i="3" l="1"/>
  <c r="C18" i="3"/>
  <c r="C17" i="3"/>
  <c r="C16" i="3"/>
  <c r="C15" i="3"/>
  <c r="C21" i="1"/>
  <c r="C20" i="1"/>
  <c r="C19" i="1"/>
  <c r="C18" i="1"/>
  <c r="C17" i="1"/>
  <c r="C16" i="1"/>
  <c r="C15" i="1"/>
</calcChain>
</file>

<file path=xl/sharedStrings.xml><?xml version="1.0" encoding="utf-8"?>
<sst xmlns="http://schemas.openxmlformats.org/spreadsheetml/2006/main" count="957" uniqueCount="303">
  <si>
    <t>１０－９．事故別救急出動状況</t>
    <rPh sb="5" eb="7">
      <t>ジコ</t>
    </rPh>
    <rPh sb="7" eb="8">
      <t>ベツ</t>
    </rPh>
    <rPh sb="8" eb="10">
      <t>キュウキュウ</t>
    </rPh>
    <rPh sb="10" eb="12">
      <t>シュツドウ</t>
    </rPh>
    <rPh sb="12" eb="14">
      <t>ジョウキョウ</t>
    </rPh>
    <phoneticPr fontId="4"/>
  </si>
  <si>
    <t>(単位：件)</t>
    <rPh sb="1" eb="3">
      <t>タンイ</t>
    </rPh>
    <rPh sb="4" eb="5">
      <t>ケン</t>
    </rPh>
    <phoneticPr fontId="4"/>
  </si>
  <si>
    <t>年  次</t>
    <rPh sb="0" eb="1">
      <t>トシ</t>
    </rPh>
    <rPh sb="3" eb="4">
      <t>ツギ</t>
    </rPh>
    <phoneticPr fontId="4"/>
  </si>
  <si>
    <t>総数</t>
    <rPh sb="0" eb="2">
      <t>ソウスウ</t>
    </rPh>
    <phoneticPr fontId="4"/>
  </si>
  <si>
    <t>火　　災</t>
    <phoneticPr fontId="4"/>
  </si>
  <si>
    <t>自然災害</t>
  </si>
  <si>
    <t>水難事故</t>
  </si>
  <si>
    <t>交通事故</t>
  </si>
  <si>
    <t>労働災害</t>
  </si>
  <si>
    <t>運動競技</t>
  </si>
  <si>
    <t>一般負傷</t>
  </si>
  <si>
    <t>加害事故</t>
  </si>
  <si>
    <t>自損行為</t>
  </si>
  <si>
    <t>急　　病</t>
    <phoneticPr fontId="4"/>
  </si>
  <si>
    <t>その他</t>
    <rPh sb="2" eb="3">
      <t>タ</t>
    </rPh>
    <phoneticPr fontId="4"/>
  </si>
  <si>
    <t>平成８年</t>
    <rPh sb="0" eb="2">
      <t>ヘイセイ</t>
    </rPh>
    <rPh sb="3" eb="4">
      <t>ネン</t>
    </rPh>
    <phoneticPr fontId="4"/>
  </si>
  <si>
    <t>-</t>
  </si>
  <si>
    <t>９年</t>
    <rPh sb="1" eb="2">
      <t>ネン</t>
    </rPh>
    <phoneticPr fontId="4"/>
  </si>
  <si>
    <t>１０年</t>
    <rPh sb="2" eb="3">
      <t>ネン</t>
    </rPh>
    <phoneticPr fontId="4"/>
  </si>
  <si>
    <t>１１年</t>
    <rPh sb="2" eb="3">
      <t>ネン</t>
    </rPh>
    <phoneticPr fontId="4"/>
  </si>
  <si>
    <t>１２年</t>
    <rPh sb="2" eb="3">
      <t>ネン</t>
    </rPh>
    <phoneticPr fontId="4"/>
  </si>
  <si>
    <t>１３年</t>
    <rPh sb="2" eb="3">
      <t>ネン</t>
    </rPh>
    <phoneticPr fontId="4"/>
  </si>
  <si>
    <t>１４年</t>
    <rPh sb="2" eb="3">
      <t>ネン</t>
    </rPh>
    <phoneticPr fontId="4"/>
  </si>
  <si>
    <t>１５年</t>
    <rPh sb="2" eb="3">
      <t>ネン</t>
    </rPh>
    <phoneticPr fontId="4"/>
  </si>
  <si>
    <t>１６年</t>
    <rPh sb="2" eb="3">
      <t>ネン</t>
    </rPh>
    <phoneticPr fontId="4"/>
  </si>
  <si>
    <t>１７年</t>
    <rPh sb="2" eb="3">
      <t>ネン</t>
    </rPh>
    <phoneticPr fontId="4"/>
  </si>
  <si>
    <t>１８年</t>
    <rPh sb="2" eb="3">
      <t>ネン</t>
    </rPh>
    <phoneticPr fontId="4"/>
  </si>
  <si>
    <t>１９年</t>
    <rPh sb="2" eb="3">
      <t>ネン</t>
    </rPh>
    <phoneticPr fontId="4"/>
  </si>
  <si>
    <t>２０年</t>
    <rPh sb="2" eb="3">
      <t>ネン</t>
    </rPh>
    <phoneticPr fontId="4"/>
  </si>
  <si>
    <t>２１年</t>
    <rPh sb="2" eb="3">
      <t>ネン</t>
    </rPh>
    <phoneticPr fontId="4"/>
  </si>
  <si>
    <t>２２年</t>
    <rPh sb="2" eb="3">
      <t>ネン</t>
    </rPh>
    <phoneticPr fontId="4"/>
  </si>
  <si>
    <t>２３年</t>
    <rPh sb="2" eb="3">
      <t>ネン</t>
    </rPh>
    <phoneticPr fontId="4"/>
  </si>
  <si>
    <t>２４年</t>
    <rPh sb="2" eb="3">
      <t>ネン</t>
    </rPh>
    <phoneticPr fontId="4"/>
  </si>
  <si>
    <t>２５年</t>
    <rPh sb="2" eb="3">
      <t>ネン</t>
    </rPh>
    <phoneticPr fontId="4"/>
  </si>
  <si>
    <t>２６年</t>
    <rPh sb="2" eb="3">
      <t>ネン</t>
    </rPh>
    <phoneticPr fontId="4"/>
  </si>
  <si>
    <t>２７年</t>
    <rPh sb="2" eb="3">
      <t>ネン</t>
    </rPh>
    <phoneticPr fontId="4"/>
  </si>
  <si>
    <t>２８年</t>
    <rPh sb="2" eb="3">
      <t>ネン</t>
    </rPh>
    <phoneticPr fontId="4"/>
  </si>
  <si>
    <t>２９年</t>
    <rPh sb="2" eb="3">
      <t>ネン</t>
    </rPh>
    <phoneticPr fontId="4"/>
  </si>
  <si>
    <t>注2） 平成17年は七山地区は含まない</t>
    <rPh sb="0" eb="1">
      <t>チュウ</t>
    </rPh>
    <rPh sb="4" eb="6">
      <t>ヘイセイ</t>
    </rPh>
    <rPh sb="8" eb="9">
      <t>ネン</t>
    </rPh>
    <rPh sb="10" eb="12">
      <t>ナナヤマ</t>
    </rPh>
    <rPh sb="12" eb="14">
      <t>チク</t>
    </rPh>
    <rPh sb="15" eb="16">
      <t>フク</t>
    </rPh>
    <phoneticPr fontId="4"/>
  </si>
  <si>
    <t>資料：唐津市消防本部</t>
    <rPh sb="0" eb="2">
      <t>シリョウ</t>
    </rPh>
    <rPh sb="3" eb="6">
      <t>カラツシ</t>
    </rPh>
    <rPh sb="6" eb="8">
      <t>ショウボウ</t>
    </rPh>
    <rPh sb="8" eb="10">
      <t>ホンブ</t>
    </rPh>
    <phoneticPr fontId="4"/>
  </si>
  <si>
    <t>１０－８．救急出動状況</t>
    <rPh sb="5" eb="7">
      <t>キュウキュウ</t>
    </rPh>
    <rPh sb="7" eb="9">
      <t>シュツドウ</t>
    </rPh>
    <rPh sb="9" eb="11">
      <t>ジョウキョウ</t>
    </rPh>
    <phoneticPr fontId="4"/>
  </si>
  <si>
    <t>年　　次</t>
    <rPh sb="0" eb="1">
      <t>トシ</t>
    </rPh>
    <rPh sb="3" eb="4">
      <t>ツギ</t>
    </rPh>
    <phoneticPr fontId="4"/>
  </si>
  <si>
    <t>出動総数(件)</t>
    <rPh sb="0" eb="2">
      <t>シュツドウ</t>
    </rPh>
    <rPh sb="2" eb="4">
      <t>ソウスウ</t>
    </rPh>
    <rPh sb="5" eb="6">
      <t>ケン</t>
    </rPh>
    <phoneticPr fontId="4"/>
  </si>
  <si>
    <t>搬送人数(人)</t>
    <rPh sb="0" eb="2">
      <t>ハンソウ</t>
    </rPh>
    <rPh sb="2" eb="4">
      <t>ニンズウ</t>
    </rPh>
    <rPh sb="5" eb="6">
      <t>ニン</t>
    </rPh>
    <phoneticPr fontId="4"/>
  </si>
  <si>
    <t>１０－７．原因別火災発生状況</t>
    <rPh sb="5" eb="7">
      <t>ゲンイン</t>
    </rPh>
    <rPh sb="7" eb="8">
      <t>ベツ</t>
    </rPh>
    <rPh sb="8" eb="10">
      <t>カサイ</t>
    </rPh>
    <rPh sb="10" eb="12">
      <t>ハッセイ</t>
    </rPh>
    <rPh sb="12" eb="14">
      <t>ジョウキョウ</t>
    </rPh>
    <phoneticPr fontId="4"/>
  </si>
  <si>
    <t>年　次</t>
    <rPh sb="0" eb="1">
      <t>トシ</t>
    </rPh>
    <rPh sb="2" eb="3">
      <t>ツギ</t>
    </rPh>
    <phoneticPr fontId="4"/>
  </si>
  <si>
    <t>火入れ</t>
    <rPh sb="0" eb="2">
      <t>ヒイ</t>
    </rPh>
    <phoneticPr fontId="4"/>
  </si>
  <si>
    <t>たき火</t>
    <rPh sb="2" eb="3">
      <t>ビ</t>
    </rPh>
    <phoneticPr fontId="4"/>
  </si>
  <si>
    <t>たばこ</t>
    <phoneticPr fontId="4"/>
  </si>
  <si>
    <t>放火の疑い</t>
    <rPh sb="0" eb="2">
      <t>ホウカ</t>
    </rPh>
    <rPh sb="3" eb="4">
      <t>ウタガ</t>
    </rPh>
    <phoneticPr fontId="4"/>
  </si>
  <si>
    <t>こんろ</t>
    <phoneticPr fontId="4"/>
  </si>
  <si>
    <t>灯火</t>
    <rPh sb="0" eb="2">
      <t>トウカ</t>
    </rPh>
    <phoneticPr fontId="4"/>
  </si>
  <si>
    <t>放火</t>
    <rPh sb="0" eb="2">
      <t>ホウカ</t>
    </rPh>
    <phoneticPr fontId="4"/>
  </si>
  <si>
    <t>ストーブ</t>
    <phoneticPr fontId="4"/>
  </si>
  <si>
    <t>電気装置</t>
    <rPh sb="0" eb="2">
      <t>デンキ</t>
    </rPh>
    <rPh sb="2" eb="4">
      <t>ソウチ</t>
    </rPh>
    <phoneticPr fontId="4"/>
  </si>
  <si>
    <t>電灯・電話等の配線</t>
    <rPh sb="0" eb="2">
      <t>デントウ</t>
    </rPh>
    <rPh sb="3" eb="5">
      <t>デンワ</t>
    </rPh>
    <rPh sb="5" eb="6">
      <t>トウ</t>
    </rPh>
    <rPh sb="7" eb="9">
      <t>ハイセン</t>
    </rPh>
    <phoneticPr fontId="4"/>
  </si>
  <si>
    <t>配線器具</t>
    <rPh sb="0" eb="2">
      <t>ハイセン</t>
    </rPh>
    <rPh sb="2" eb="4">
      <t>キグ</t>
    </rPh>
    <phoneticPr fontId="4"/>
  </si>
  <si>
    <t>ボイラー</t>
    <phoneticPr fontId="4"/>
  </si>
  <si>
    <t>火遊び</t>
    <rPh sb="0" eb="2">
      <t>ヒアソ</t>
    </rPh>
    <phoneticPr fontId="4"/>
  </si>
  <si>
    <t>マッチ
・ライター</t>
    <phoneticPr fontId="4"/>
  </si>
  <si>
    <t>焼却炉</t>
    <rPh sb="0" eb="3">
      <t>ショウキャクロ</t>
    </rPh>
    <phoneticPr fontId="4"/>
  </si>
  <si>
    <t>不明</t>
    <rPh sb="0" eb="2">
      <t>フメイ</t>
    </rPh>
    <phoneticPr fontId="4"/>
  </si>
  <si>
    <t>平成　８年</t>
    <rPh sb="0" eb="2">
      <t>ヘイセイ</t>
    </rPh>
    <rPh sb="4" eb="5">
      <t>ネン</t>
    </rPh>
    <phoneticPr fontId="4"/>
  </si>
  <si>
    <t>１０－６．火災発生状況</t>
    <rPh sb="5" eb="7">
      <t>カサイ</t>
    </rPh>
    <rPh sb="7" eb="9">
      <t>ハッセイ</t>
    </rPh>
    <rPh sb="9" eb="11">
      <t>ジョウキョウ</t>
    </rPh>
    <phoneticPr fontId="4"/>
  </si>
  <si>
    <t>罹災世帯数</t>
    <rPh sb="0" eb="2">
      <t>リサイ</t>
    </rPh>
    <rPh sb="2" eb="5">
      <t>セタイスウ</t>
    </rPh>
    <phoneticPr fontId="4"/>
  </si>
  <si>
    <t>火災件数(件)</t>
    <rPh sb="0" eb="2">
      <t>カサイ</t>
    </rPh>
    <rPh sb="2" eb="4">
      <t>ケンスウ</t>
    </rPh>
    <rPh sb="5" eb="6">
      <t>ケン</t>
    </rPh>
    <phoneticPr fontId="4"/>
  </si>
  <si>
    <t>焼損面積</t>
    <rPh sb="0" eb="2">
      <t>ショウソン</t>
    </rPh>
    <rPh sb="2" eb="4">
      <t>メンセキ</t>
    </rPh>
    <phoneticPr fontId="4"/>
  </si>
  <si>
    <t>死傷者数</t>
    <rPh sb="0" eb="2">
      <t>シショウ</t>
    </rPh>
    <rPh sb="2" eb="3">
      <t>シャ</t>
    </rPh>
    <rPh sb="3" eb="4">
      <t>スウ</t>
    </rPh>
    <phoneticPr fontId="4"/>
  </si>
  <si>
    <t>損　害　見　積　額　(千円)</t>
    <rPh sb="0" eb="1">
      <t>ソン</t>
    </rPh>
    <rPh sb="2" eb="3">
      <t>ガイ</t>
    </rPh>
    <rPh sb="4" eb="5">
      <t>ミ</t>
    </rPh>
    <rPh sb="6" eb="7">
      <t>セキ</t>
    </rPh>
    <rPh sb="8" eb="9">
      <t>ガク</t>
    </rPh>
    <rPh sb="11" eb="13">
      <t>センエン</t>
    </rPh>
    <phoneticPr fontId="4"/>
  </si>
  <si>
    <t>計</t>
    <rPh sb="0" eb="1">
      <t>ケイ</t>
    </rPh>
    <phoneticPr fontId="4"/>
  </si>
  <si>
    <t>建物</t>
    <rPh sb="0" eb="2">
      <t>タテモノ</t>
    </rPh>
    <phoneticPr fontId="4"/>
  </si>
  <si>
    <t>林野</t>
    <rPh sb="0" eb="2">
      <t>リンヤ</t>
    </rPh>
    <phoneticPr fontId="4"/>
  </si>
  <si>
    <t>車両</t>
    <rPh sb="0" eb="2">
      <t>シャリョウ</t>
    </rPh>
    <phoneticPr fontId="4"/>
  </si>
  <si>
    <t>船舶</t>
    <rPh sb="0" eb="2">
      <t>センパク</t>
    </rPh>
    <phoneticPr fontId="4"/>
  </si>
  <si>
    <t>建物（床）</t>
    <rPh sb="0" eb="2">
      <t>タテモノ</t>
    </rPh>
    <rPh sb="3" eb="4">
      <t>ユカ</t>
    </rPh>
    <phoneticPr fontId="4"/>
  </si>
  <si>
    <t>死者</t>
    <rPh sb="0" eb="2">
      <t>シシャ</t>
    </rPh>
    <phoneticPr fontId="4"/>
  </si>
  <si>
    <t>傷者</t>
    <rPh sb="0" eb="1">
      <t>キズ</t>
    </rPh>
    <rPh sb="1" eb="2">
      <t>シャ</t>
    </rPh>
    <phoneticPr fontId="4"/>
  </si>
  <si>
    <t>総額</t>
    <rPh sb="0" eb="2">
      <t>ソウガク</t>
    </rPh>
    <phoneticPr fontId="4"/>
  </si>
  <si>
    <t>車輌</t>
    <rPh sb="0" eb="2">
      <t>シャリョウ</t>
    </rPh>
    <phoneticPr fontId="4"/>
  </si>
  <si>
    <t>(㎡)</t>
    <phoneticPr fontId="4"/>
  </si>
  <si>
    <t>(a)</t>
    <phoneticPr fontId="4"/>
  </si>
  <si>
    <t>-</t>
    <phoneticPr fontId="4"/>
  </si>
  <si>
    <t>１０－５．消防団</t>
    <phoneticPr fontId="4"/>
  </si>
  <si>
    <t>(各年4月1日現在)</t>
    <phoneticPr fontId="4"/>
  </si>
  <si>
    <t>年次</t>
  </si>
  <si>
    <t>人　員</t>
    <phoneticPr fontId="4"/>
  </si>
  <si>
    <t>ポンプ自動車</t>
  </si>
  <si>
    <t>小型動カポンプ</t>
  </si>
  <si>
    <t>小型動カポンプ付</t>
    <phoneticPr fontId="4"/>
  </si>
  <si>
    <t>（人）</t>
  </si>
  <si>
    <t>（台）</t>
  </si>
  <si>
    <t>積載車（台）</t>
    <rPh sb="0" eb="2">
      <t>セキサイ</t>
    </rPh>
    <rPh sb="2" eb="3">
      <t>シャ</t>
    </rPh>
    <rPh sb="4" eb="5">
      <t>ダイ</t>
    </rPh>
    <phoneticPr fontId="4"/>
  </si>
  <si>
    <t>平成８年</t>
    <phoneticPr fontId="4"/>
  </si>
  <si>
    <t>９年</t>
    <phoneticPr fontId="4"/>
  </si>
  <si>
    <t>１１年</t>
  </si>
  <si>
    <t>１２年</t>
  </si>
  <si>
    <t>１３年</t>
  </si>
  <si>
    <t>１４年</t>
  </si>
  <si>
    <t>１５年</t>
  </si>
  <si>
    <t>１６年</t>
  </si>
  <si>
    <t>１７年</t>
    <phoneticPr fontId="4"/>
  </si>
  <si>
    <t>３０年</t>
    <rPh sb="2" eb="3">
      <t>ネン</t>
    </rPh>
    <phoneticPr fontId="4"/>
  </si>
  <si>
    <t>資料：唐津市消防本部地域消防課</t>
    <rPh sb="3" eb="6">
      <t>カラツシ</t>
    </rPh>
    <rPh sb="6" eb="8">
      <t>ショウボウ</t>
    </rPh>
    <rPh sb="8" eb="10">
      <t>ホンブ</t>
    </rPh>
    <rPh sb="10" eb="12">
      <t>チイキ</t>
    </rPh>
    <rPh sb="12" eb="14">
      <t>ショウボウ</t>
    </rPh>
    <rPh sb="14" eb="15">
      <t>カ</t>
    </rPh>
    <phoneticPr fontId="4"/>
  </si>
  <si>
    <t>１０－４．消防本部・消防署</t>
    <phoneticPr fontId="4"/>
  </si>
  <si>
    <t>(各年1月1日現在) (単位：人、台)</t>
    <rPh sb="1" eb="3">
      <t>カクトシ</t>
    </rPh>
    <rPh sb="4" eb="5">
      <t>ガツ</t>
    </rPh>
    <rPh sb="6" eb="7">
      <t>ニチ</t>
    </rPh>
    <rPh sb="7" eb="9">
      <t>ゲンザイ</t>
    </rPh>
    <rPh sb="12" eb="14">
      <t>タンイ</t>
    </rPh>
    <rPh sb="15" eb="16">
      <t>ニン</t>
    </rPh>
    <rPh sb="17" eb="18">
      <t>ダイ</t>
    </rPh>
    <phoneticPr fontId="4"/>
  </si>
  <si>
    <t>年   次</t>
    <phoneticPr fontId="4"/>
  </si>
  <si>
    <t>消防本部</t>
  </si>
  <si>
    <t>消　　　　防　　　　署</t>
  </si>
  <si>
    <t>人員</t>
  </si>
  <si>
    <t>連絡車</t>
  </si>
  <si>
    <t>災害広報車</t>
    <phoneticPr fontId="4"/>
  </si>
  <si>
    <t>人員輸送車</t>
  </si>
  <si>
    <t>水槽付ポンプ車</t>
    <rPh sb="0" eb="2">
      <t>スイソウ</t>
    </rPh>
    <phoneticPr fontId="4"/>
  </si>
  <si>
    <t>ポンプ車</t>
  </si>
  <si>
    <t>はしご車</t>
    <phoneticPr fontId="4"/>
  </si>
  <si>
    <t>化学車</t>
  </si>
  <si>
    <t>司令車</t>
  </si>
  <si>
    <t>救急車</t>
  </si>
  <si>
    <t>災害連絡車</t>
  </si>
  <si>
    <t>大型化学高所放水車</t>
    <rPh sb="0" eb="2">
      <t>オオガタ</t>
    </rPh>
    <rPh sb="2" eb="4">
      <t>カガク</t>
    </rPh>
    <phoneticPr fontId="4"/>
  </si>
  <si>
    <t>泡原液搬送車</t>
    <rPh sb="0" eb="1">
      <t>アワ</t>
    </rPh>
    <phoneticPr fontId="4"/>
  </si>
  <si>
    <t>救助工作車</t>
  </si>
  <si>
    <t>水難救助車</t>
    <rPh sb="0" eb="2">
      <t>スイナン</t>
    </rPh>
    <rPh sb="2" eb="4">
      <t>キュウジョ</t>
    </rPh>
    <phoneticPr fontId="4"/>
  </si>
  <si>
    <t>支援車</t>
    <rPh sb="0" eb="2">
      <t>シエン</t>
    </rPh>
    <phoneticPr fontId="4"/>
  </si>
  <si>
    <t>救急普及啓発広報車</t>
    <rPh sb="0" eb="2">
      <t>キュウキュウ</t>
    </rPh>
    <rPh sb="2" eb="4">
      <t>フキュウ</t>
    </rPh>
    <rPh sb="4" eb="6">
      <t>ケイハツ</t>
    </rPh>
    <phoneticPr fontId="4"/>
  </si>
  <si>
    <t>資機材搬送車</t>
  </si>
  <si>
    <t>予防査察車</t>
  </si>
  <si>
    <t>平成 ９年</t>
    <phoneticPr fontId="4"/>
  </si>
  <si>
    <t>-</t>
    <phoneticPr fontId="4"/>
  </si>
  <si>
    <t>－</t>
  </si>
  <si>
    <t>１０年</t>
    <phoneticPr fontId="4"/>
  </si>
  <si>
    <t>-</t>
    <phoneticPr fontId="4"/>
  </si>
  <si>
    <t>１７年</t>
    <phoneticPr fontId="4"/>
  </si>
  <si>
    <t>１８年</t>
  </si>
  <si>
    <t>１９年</t>
  </si>
  <si>
    <t>２０年</t>
  </si>
  <si>
    <t>２１年</t>
  </si>
  <si>
    <t>２２年</t>
  </si>
  <si>
    <t>２３年</t>
  </si>
  <si>
    <t>－</t>
    <phoneticPr fontId="4"/>
  </si>
  <si>
    <t>２４年</t>
  </si>
  <si>
    <t>２５年</t>
    <phoneticPr fontId="4"/>
  </si>
  <si>
    <t>２６年</t>
  </si>
  <si>
    <t>２７年</t>
  </si>
  <si>
    <t>28年</t>
    <rPh sb="2" eb="3">
      <t>ネン</t>
    </rPh>
    <phoneticPr fontId="4"/>
  </si>
  <si>
    <t>29年</t>
    <rPh sb="2" eb="3">
      <t>ネン</t>
    </rPh>
    <phoneticPr fontId="4"/>
  </si>
  <si>
    <t>30年</t>
    <phoneticPr fontId="4"/>
  </si>
  <si>
    <t>資料：唐津市消防本部</t>
    <rPh sb="5" eb="6">
      <t>シ</t>
    </rPh>
    <phoneticPr fontId="4"/>
  </si>
  <si>
    <t>１０－３．犯罪発生と検挙件数</t>
    <rPh sb="5" eb="7">
      <t>ハンザイ</t>
    </rPh>
    <rPh sb="7" eb="9">
      <t>ハッセイ</t>
    </rPh>
    <rPh sb="10" eb="12">
      <t>ケンキョ</t>
    </rPh>
    <rPh sb="12" eb="14">
      <t>ケンスウ</t>
    </rPh>
    <phoneticPr fontId="4"/>
  </si>
  <si>
    <t>(1) 刑法犯</t>
    <rPh sb="4" eb="7">
      <t>ケイホウハン</t>
    </rPh>
    <phoneticPr fontId="4"/>
  </si>
  <si>
    <t>（各年12月31日現在）</t>
    <rPh sb="1" eb="3">
      <t>カクネン</t>
    </rPh>
    <rPh sb="5" eb="6">
      <t>ガツ</t>
    </rPh>
    <rPh sb="8" eb="9">
      <t>ニチ</t>
    </rPh>
    <rPh sb="9" eb="11">
      <t>ゲンザイ</t>
    </rPh>
    <phoneticPr fontId="4"/>
  </si>
  <si>
    <t>区　　分</t>
    <rPh sb="0" eb="1">
      <t>ク</t>
    </rPh>
    <rPh sb="3" eb="4">
      <t>ブン</t>
    </rPh>
    <phoneticPr fontId="4"/>
  </si>
  <si>
    <t>総数</t>
  </si>
  <si>
    <t>殺人</t>
  </si>
  <si>
    <t>強盗</t>
  </si>
  <si>
    <t>放火</t>
  </si>
  <si>
    <t>強姦</t>
  </si>
  <si>
    <t>暴行</t>
  </si>
  <si>
    <t>傷害</t>
  </si>
  <si>
    <t>脅迫</t>
  </si>
  <si>
    <t>恐喝</t>
    <rPh sb="0" eb="2">
      <t>キョウカツ</t>
    </rPh>
    <phoneticPr fontId="4"/>
  </si>
  <si>
    <t>窃盗</t>
    <rPh sb="0" eb="2">
      <t>セットウ</t>
    </rPh>
    <phoneticPr fontId="4"/>
  </si>
  <si>
    <t>詐欺</t>
  </si>
  <si>
    <t>横領</t>
  </si>
  <si>
    <t>偽造</t>
    <rPh sb="0" eb="2">
      <t>ギゾウ</t>
    </rPh>
    <phoneticPr fontId="4"/>
  </si>
  <si>
    <t>汚職</t>
    <rPh sb="0" eb="2">
      <t>オショク</t>
    </rPh>
    <phoneticPr fontId="4"/>
  </si>
  <si>
    <t>賭博</t>
  </si>
  <si>
    <t>住居侵入</t>
  </si>
  <si>
    <t>その他</t>
  </si>
  <si>
    <t>平成８年</t>
    <rPh sb="0" eb="2">
      <t>ヘイセイ</t>
    </rPh>
    <phoneticPr fontId="4"/>
  </si>
  <si>
    <t>発生件数（件）</t>
    <rPh sb="0" eb="2">
      <t>ハッセイ</t>
    </rPh>
    <rPh sb="2" eb="4">
      <t>ケンスウ</t>
    </rPh>
    <rPh sb="5" eb="6">
      <t>ケン</t>
    </rPh>
    <phoneticPr fontId="4"/>
  </si>
  <si>
    <t>検挙件数（件）</t>
    <rPh sb="0" eb="2">
      <t>ケンキョ</t>
    </rPh>
    <rPh sb="2" eb="4">
      <t>ケンスウ</t>
    </rPh>
    <rPh sb="5" eb="6">
      <t>ケン</t>
    </rPh>
    <phoneticPr fontId="4"/>
  </si>
  <si>
    <t>平成９年</t>
    <rPh sb="0" eb="2">
      <t>ヘイセイ</t>
    </rPh>
    <rPh sb="3" eb="4">
      <t>ネン</t>
    </rPh>
    <phoneticPr fontId="4"/>
  </si>
  <si>
    <t>平成10年</t>
    <rPh sb="0" eb="2">
      <t>ヘイセイ</t>
    </rPh>
    <rPh sb="4" eb="5">
      <t>ネン</t>
    </rPh>
    <phoneticPr fontId="4"/>
  </si>
  <si>
    <t>平成11年</t>
    <rPh sb="0" eb="2">
      <t>ヘイセイ</t>
    </rPh>
    <phoneticPr fontId="4"/>
  </si>
  <si>
    <t>認知件数（件）</t>
    <rPh sb="0" eb="2">
      <t>ニンチ</t>
    </rPh>
    <rPh sb="2" eb="4">
      <t>ケンスウ</t>
    </rPh>
    <rPh sb="5" eb="6">
      <t>ケン</t>
    </rPh>
    <phoneticPr fontId="4"/>
  </si>
  <si>
    <t>唐津</t>
    <rPh sb="0" eb="2">
      <t>カラツ</t>
    </rPh>
    <phoneticPr fontId="4"/>
  </si>
  <si>
    <t>相知</t>
    <rPh sb="0" eb="2">
      <t>オウチ</t>
    </rPh>
    <phoneticPr fontId="4"/>
  </si>
  <si>
    <t>呼子</t>
    <rPh sb="0" eb="2">
      <t>ヨブコ</t>
    </rPh>
    <phoneticPr fontId="4"/>
  </si>
  <si>
    <t>２８年</t>
  </si>
  <si>
    <t>２９年</t>
  </si>
  <si>
    <t>注1） 平成15年の偽造、汚職、わいせつについてはその他に含まれる。</t>
    <rPh sb="0" eb="1">
      <t>チュウ</t>
    </rPh>
    <rPh sb="4" eb="6">
      <t>ヘイセイ</t>
    </rPh>
    <rPh sb="8" eb="9">
      <t>ネン</t>
    </rPh>
    <rPh sb="10" eb="12">
      <t>ギゾウ</t>
    </rPh>
    <rPh sb="13" eb="15">
      <t>オショク</t>
    </rPh>
    <rPh sb="27" eb="28">
      <t>タ</t>
    </rPh>
    <rPh sb="29" eb="30">
      <t>フク</t>
    </rPh>
    <phoneticPr fontId="4"/>
  </si>
  <si>
    <t>(2) 特別法犯</t>
    <rPh sb="4" eb="6">
      <t>トクベツ</t>
    </rPh>
    <rPh sb="6" eb="7">
      <t>ホウ</t>
    </rPh>
    <rPh sb="7" eb="8">
      <t>ハン</t>
    </rPh>
    <phoneticPr fontId="4"/>
  </si>
  <si>
    <t>銃刀法</t>
    <rPh sb="2" eb="3">
      <t>ホウ</t>
    </rPh>
    <phoneticPr fontId="4"/>
  </si>
  <si>
    <t>毒物及び
劇物取締法</t>
    <rPh sb="1" eb="2">
      <t>ブツ</t>
    </rPh>
    <rPh sb="2" eb="3">
      <t>オヨ</t>
    </rPh>
    <rPh sb="7" eb="9">
      <t>トリシマ</t>
    </rPh>
    <rPh sb="9" eb="10">
      <t>ホウ</t>
    </rPh>
    <phoneticPr fontId="4"/>
  </si>
  <si>
    <t>風営適正化法</t>
    <rPh sb="0" eb="2">
      <t>フウエイ</t>
    </rPh>
    <rPh sb="2" eb="5">
      <t>テキセイカ</t>
    </rPh>
    <rPh sb="5" eb="6">
      <t>ホウ</t>
    </rPh>
    <phoneticPr fontId="4"/>
  </si>
  <si>
    <t>検挙人員（人）</t>
    <rPh sb="0" eb="2">
      <t>ケンキョ</t>
    </rPh>
    <rPh sb="2" eb="4">
      <t>ジンイン</t>
    </rPh>
    <rPh sb="5" eb="6">
      <t>ニン</t>
    </rPh>
    <phoneticPr fontId="4"/>
  </si>
  <si>
    <t>平成11年</t>
    <rPh sb="0" eb="2">
      <t>ヘイセイ</t>
    </rPh>
    <rPh sb="4" eb="5">
      <t>ネン</t>
    </rPh>
    <phoneticPr fontId="4"/>
  </si>
  <si>
    <t>送致件数（件）</t>
    <rPh sb="0" eb="2">
      <t>ソウチ</t>
    </rPh>
    <rPh sb="2" eb="4">
      <t>ケンスウ</t>
    </rPh>
    <rPh sb="5" eb="6">
      <t>ケン</t>
    </rPh>
    <phoneticPr fontId="4"/>
  </si>
  <si>
    <t>送致人員（人）</t>
    <rPh sb="0" eb="2">
      <t>ソウチ</t>
    </rPh>
    <rPh sb="2" eb="4">
      <t>ジンイン</t>
    </rPh>
    <rPh sb="5" eb="6">
      <t>ニン</t>
    </rPh>
    <phoneticPr fontId="4"/>
  </si>
  <si>
    <t>注2） 唐津警察署管内（道路交通法除く）</t>
    <rPh sb="16" eb="17">
      <t>ホウ</t>
    </rPh>
    <rPh sb="17" eb="18">
      <t>ノゾ</t>
    </rPh>
    <phoneticPr fontId="4"/>
  </si>
  <si>
    <t>注3） 平成17年4月1日に相知警察署、呼子警察署は唐津警察署に統合</t>
    <rPh sb="0" eb="1">
      <t>チュウ</t>
    </rPh>
    <phoneticPr fontId="4"/>
  </si>
  <si>
    <t>１０－２．交通事故・交通違反</t>
    <rPh sb="5" eb="7">
      <t>コウツウ</t>
    </rPh>
    <rPh sb="7" eb="9">
      <t>ジコ</t>
    </rPh>
    <rPh sb="10" eb="12">
      <t>コウツウ</t>
    </rPh>
    <rPh sb="12" eb="14">
      <t>イハン</t>
    </rPh>
    <phoneticPr fontId="4"/>
  </si>
  <si>
    <t>年次</t>
    <rPh sb="0" eb="2">
      <t>ネンジ</t>
    </rPh>
    <phoneticPr fontId="4"/>
  </si>
  <si>
    <t>交通事故</t>
    <rPh sb="2" eb="4">
      <t>ジコ</t>
    </rPh>
    <phoneticPr fontId="4"/>
  </si>
  <si>
    <t>交通違反（件）</t>
    <rPh sb="2" eb="4">
      <t>イハン</t>
    </rPh>
    <rPh sb="5" eb="6">
      <t>ケン</t>
    </rPh>
    <phoneticPr fontId="4"/>
  </si>
  <si>
    <t>発生件数</t>
  </si>
  <si>
    <t>死傷者数（人）</t>
    <rPh sb="1" eb="2">
      <t>キズ</t>
    </rPh>
    <rPh sb="2" eb="3">
      <t>シャ</t>
    </rPh>
    <rPh sb="3" eb="4">
      <t>スウ</t>
    </rPh>
    <rPh sb="5" eb="6">
      <t>ニン</t>
    </rPh>
    <phoneticPr fontId="4"/>
  </si>
  <si>
    <t>検挙件数</t>
  </si>
  <si>
    <t>赤切符</t>
  </si>
  <si>
    <t>青切符</t>
  </si>
  <si>
    <t>警告件数</t>
  </si>
  <si>
    <t>（件）</t>
    <rPh sb="1" eb="2">
      <t>ケン</t>
    </rPh>
    <phoneticPr fontId="4"/>
  </si>
  <si>
    <t>死者</t>
  </si>
  <si>
    <t>平成　12年</t>
    <rPh sb="0" eb="2">
      <t>ヘイセイ</t>
    </rPh>
    <phoneticPr fontId="4"/>
  </si>
  <si>
    <t xml:space="preserve"> ※平成13年から公表していない</t>
    <rPh sb="2" eb="4">
      <t>ヘイセイ</t>
    </rPh>
    <rPh sb="6" eb="7">
      <t>ネン</t>
    </rPh>
    <rPh sb="9" eb="11">
      <t>コウヒョウ</t>
    </rPh>
    <phoneticPr fontId="4"/>
  </si>
  <si>
    <t>平成　17年　</t>
    <rPh sb="0" eb="2">
      <t>ヘイセイ</t>
    </rPh>
    <rPh sb="5" eb="6">
      <t>ネン</t>
    </rPh>
    <phoneticPr fontId="4"/>
  </si>
  <si>
    <t>平成　18年　</t>
    <rPh sb="0" eb="2">
      <t>ヘイセイ</t>
    </rPh>
    <rPh sb="5" eb="6">
      <t>ネン</t>
    </rPh>
    <phoneticPr fontId="4"/>
  </si>
  <si>
    <t>平成　19年　</t>
    <rPh sb="0" eb="2">
      <t>ヘイセイ</t>
    </rPh>
    <rPh sb="5" eb="6">
      <t>ネン</t>
    </rPh>
    <phoneticPr fontId="4"/>
  </si>
  <si>
    <t>平成　20年　</t>
    <rPh sb="0" eb="2">
      <t>ヘイセイ</t>
    </rPh>
    <rPh sb="5" eb="6">
      <t>ネン</t>
    </rPh>
    <phoneticPr fontId="4"/>
  </si>
  <si>
    <t>平成　21年　</t>
    <rPh sb="0" eb="2">
      <t>ヘイセイ</t>
    </rPh>
    <rPh sb="5" eb="6">
      <t>ネン</t>
    </rPh>
    <phoneticPr fontId="4"/>
  </si>
  <si>
    <t>平成　22年　</t>
    <rPh sb="0" eb="2">
      <t>ヘイセイ</t>
    </rPh>
    <rPh sb="5" eb="6">
      <t>ネン</t>
    </rPh>
    <phoneticPr fontId="4"/>
  </si>
  <si>
    <t>平成　23年　</t>
    <rPh sb="0" eb="2">
      <t>ヘイセイ</t>
    </rPh>
    <rPh sb="5" eb="6">
      <t>ネン</t>
    </rPh>
    <phoneticPr fontId="4"/>
  </si>
  <si>
    <t>平成　24年　</t>
    <rPh sb="0" eb="2">
      <t>ヘイセイ</t>
    </rPh>
    <rPh sb="5" eb="6">
      <t>ネン</t>
    </rPh>
    <phoneticPr fontId="4"/>
  </si>
  <si>
    <t>平成　25年　</t>
    <rPh sb="0" eb="2">
      <t>ヘイセイ</t>
    </rPh>
    <rPh sb="5" eb="6">
      <t>ネン</t>
    </rPh>
    <phoneticPr fontId="4"/>
  </si>
  <si>
    <t>平成　26年　</t>
    <rPh sb="0" eb="2">
      <t>ヘイセイ</t>
    </rPh>
    <rPh sb="5" eb="6">
      <t>ネン</t>
    </rPh>
    <phoneticPr fontId="4"/>
  </si>
  <si>
    <t>平成　27年　</t>
    <rPh sb="0" eb="2">
      <t>ヘイセイ</t>
    </rPh>
    <rPh sb="5" eb="6">
      <t>ネン</t>
    </rPh>
    <phoneticPr fontId="4"/>
  </si>
  <si>
    <t>平成　28年　</t>
    <rPh sb="0" eb="2">
      <t>ヘイセイ</t>
    </rPh>
    <rPh sb="5" eb="6">
      <t>ネン</t>
    </rPh>
    <phoneticPr fontId="4"/>
  </si>
  <si>
    <t>平成　29年　</t>
    <rPh sb="0" eb="2">
      <t>ヘイセイ</t>
    </rPh>
    <rPh sb="5" eb="6">
      <t>ネン</t>
    </rPh>
    <phoneticPr fontId="4"/>
  </si>
  <si>
    <t>注1） 唐津警察署管内分</t>
    <rPh sb="4" eb="6">
      <t>カラツ</t>
    </rPh>
    <rPh sb="6" eb="9">
      <t>ケイサツショ</t>
    </rPh>
    <phoneticPr fontId="4"/>
  </si>
  <si>
    <t>１０－１．警察署</t>
    <rPh sb="5" eb="8">
      <t>ケイサツショ</t>
    </rPh>
    <phoneticPr fontId="4"/>
  </si>
  <si>
    <t>幹部派出所</t>
    <rPh sb="0" eb="2">
      <t>カンブ</t>
    </rPh>
    <rPh sb="2" eb="4">
      <t>ハシュツ</t>
    </rPh>
    <rPh sb="4" eb="5">
      <t>ショ</t>
    </rPh>
    <phoneticPr fontId="4"/>
  </si>
  <si>
    <t>警察官駐在所</t>
  </si>
  <si>
    <t>計</t>
  </si>
  <si>
    <t>注1） 唐津警察署管内</t>
    <rPh sb="6" eb="8">
      <t>ケイサツ</t>
    </rPh>
    <phoneticPr fontId="4"/>
  </si>
  <si>
    <t>注2） 平成17年4月1日に相知警察署、呼子警察署は唐津警察署に統合</t>
    <rPh sb="0" eb="1">
      <t>チュウ</t>
    </rPh>
    <rPh sb="4" eb="6">
      <t>ヘイセイ</t>
    </rPh>
    <rPh sb="8" eb="9">
      <t>ネン</t>
    </rPh>
    <rPh sb="10" eb="11">
      <t>ガツ</t>
    </rPh>
    <rPh sb="12" eb="13">
      <t>ニチ</t>
    </rPh>
    <rPh sb="14" eb="16">
      <t>オウチ</t>
    </rPh>
    <rPh sb="16" eb="18">
      <t>ケイサツ</t>
    </rPh>
    <rPh sb="18" eb="19">
      <t>ショ</t>
    </rPh>
    <rPh sb="20" eb="22">
      <t>ヨブコ</t>
    </rPh>
    <rPh sb="22" eb="24">
      <t>ケイサツ</t>
    </rPh>
    <rPh sb="24" eb="25">
      <t>ショ</t>
    </rPh>
    <rPh sb="26" eb="28">
      <t>カラツ</t>
    </rPh>
    <rPh sb="28" eb="30">
      <t>ケイサツ</t>
    </rPh>
    <rPh sb="30" eb="31">
      <t>ショ</t>
    </rPh>
    <rPh sb="32" eb="34">
      <t>トウゴウ</t>
    </rPh>
    <phoneticPr fontId="4"/>
  </si>
  <si>
    <t>３０年</t>
    <rPh sb="2" eb="3">
      <t>ネン</t>
    </rPh>
    <phoneticPr fontId="3"/>
  </si>
  <si>
    <t>令和　元年</t>
    <rPh sb="0" eb="2">
      <t>レイワ</t>
    </rPh>
    <rPh sb="3" eb="5">
      <t>ガンネン</t>
    </rPh>
    <phoneticPr fontId="4"/>
  </si>
  <si>
    <t>平成　30年　</t>
    <rPh sb="0" eb="2">
      <t>ヘイセイ</t>
    </rPh>
    <rPh sb="5" eb="6">
      <t>ネン</t>
    </rPh>
    <phoneticPr fontId="4"/>
  </si>
  <si>
    <t>令和　元年</t>
    <rPh sb="0" eb="2">
      <t>レイワ</t>
    </rPh>
    <rPh sb="3" eb="5">
      <t>ガンネン</t>
    </rPh>
    <phoneticPr fontId="18"/>
  </si>
  <si>
    <t>平成１４年</t>
    <rPh sb="0" eb="2">
      <t>ヘイセイ</t>
    </rPh>
    <phoneticPr fontId="18"/>
  </si>
  <si>
    <t>平成１４年</t>
    <rPh sb="0" eb="2">
      <t>ヘイセイ</t>
    </rPh>
    <phoneticPr fontId="3"/>
  </si>
  <si>
    <t>注1） 平成16年までは旧唐津市の数値</t>
    <rPh sb="4" eb="6">
      <t>ヘイセイ</t>
    </rPh>
    <rPh sb="8" eb="9">
      <t>ネン</t>
    </rPh>
    <rPh sb="12" eb="13">
      <t>キュウ</t>
    </rPh>
    <rPh sb="13" eb="16">
      <t>カラツシ</t>
    </rPh>
    <rPh sb="17" eb="19">
      <t>スウチ</t>
    </rPh>
    <phoneticPr fontId="4"/>
  </si>
  <si>
    <t>平成１２年</t>
    <rPh sb="0" eb="2">
      <t>ヘイセイ</t>
    </rPh>
    <rPh sb="4" eb="5">
      <t>ネン</t>
    </rPh>
    <phoneticPr fontId="4"/>
  </si>
  <si>
    <t>令和元年</t>
    <rPh sb="0" eb="2">
      <t>レイワ</t>
    </rPh>
    <rPh sb="2" eb="4">
      <t>ガンネン</t>
    </rPh>
    <phoneticPr fontId="3"/>
  </si>
  <si>
    <t>令和元年</t>
    <rPh sb="0" eb="2">
      <t>レイワ</t>
    </rPh>
    <rPh sb="2" eb="4">
      <t>ガンネン</t>
    </rPh>
    <phoneticPr fontId="4"/>
  </si>
  <si>
    <t>２年</t>
    <rPh sb="1" eb="2">
      <t>ネン</t>
    </rPh>
    <phoneticPr fontId="3"/>
  </si>
  <si>
    <t>２年</t>
    <rPh sb="1" eb="2">
      <t>ネン</t>
    </rPh>
    <phoneticPr fontId="4"/>
  </si>
  <si>
    <t>注2） 平成17年4月1日　相知警察署、呼子警察署は唐津警察署に統合</t>
    <rPh sb="0" eb="1">
      <t>チュウ</t>
    </rPh>
    <phoneticPr fontId="4"/>
  </si>
  <si>
    <t>３年</t>
    <rPh sb="1" eb="2">
      <t>ネン</t>
    </rPh>
    <phoneticPr fontId="3"/>
  </si>
  <si>
    <t>資料：唐津警察署</t>
    <phoneticPr fontId="4"/>
  </si>
  <si>
    <t>交  番</t>
    <phoneticPr fontId="4"/>
  </si>
  <si>
    <t>本  署</t>
    <phoneticPr fontId="4"/>
  </si>
  <si>
    <t>資料：唐津警察署</t>
    <phoneticPr fontId="4"/>
  </si>
  <si>
    <t>令和　2年</t>
    <rPh sb="0" eb="2">
      <t>レイワ</t>
    </rPh>
    <rPh sb="4" eb="5">
      <t>ネン</t>
    </rPh>
    <phoneticPr fontId="4"/>
  </si>
  <si>
    <t>-</t>
    <phoneticPr fontId="4"/>
  </si>
  <si>
    <t>16年</t>
    <phoneticPr fontId="4"/>
  </si>
  <si>
    <t>15年</t>
    <phoneticPr fontId="4"/>
  </si>
  <si>
    <t>14年</t>
    <phoneticPr fontId="4"/>
  </si>
  <si>
    <t>13年</t>
    <phoneticPr fontId="4"/>
  </si>
  <si>
    <t>傷者</t>
    <phoneticPr fontId="4"/>
  </si>
  <si>
    <t>資料：唐津警察署</t>
    <phoneticPr fontId="4"/>
  </si>
  <si>
    <t>-</t>
    <phoneticPr fontId="4"/>
  </si>
  <si>
    <t>-</t>
    <phoneticPr fontId="4"/>
  </si>
  <si>
    <t>３０年</t>
    <phoneticPr fontId="18"/>
  </si>
  <si>
    <t>２６年</t>
    <phoneticPr fontId="4"/>
  </si>
  <si>
    <t>２５年</t>
    <phoneticPr fontId="4"/>
  </si>
  <si>
    <t>-</t>
    <phoneticPr fontId="4"/>
  </si>
  <si>
    <t>１８年</t>
    <phoneticPr fontId="4"/>
  </si>
  <si>
    <t>１７年</t>
    <phoneticPr fontId="4"/>
  </si>
  <si>
    <t>１６年</t>
    <phoneticPr fontId="4"/>
  </si>
  <si>
    <t>-</t>
    <phoneticPr fontId="4"/>
  </si>
  <si>
    <t>-</t>
    <phoneticPr fontId="4"/>
  </si>
  <si>
    <t>覚せい剤　　　取締法</t>
    <phoneticPr fontId="4"/>
  </si>
  <si>
    <t>総　数</t>
    <phoneticPr fontId="4"/>
  </si>
  <si>
    <t>-</t>
    <phoneticPr fontId="18"/>
  </si>
  <si>
    <t>-</t>
    <phoneticPr fontId="18"/>
  </si>
  <si>
    <t>-</t>
    <phoneticPr fontId="18"/>
  </si>
  <si>
    <t>３０年</t>
    <phoneticPr fontId="18"/>
  </si>
  <si>
    <t>-</t>
    <phoneticPr fontId="4"/>
  </si>
  <si>
    <t>２６年</t>
    <phoneticPr fontId="4"/>
  </si>
  <si>
    <t>２５年</t>
    <phoneticPr fontId="4"/>
  </si>
  <si>
    <t>-</t>
    <phoneticPr fontId="4"/>
  </si>
  <si>
    <t>-</t>
    <phoneticPr fontId="4"/>
  </si>
  <si>
    <t>－</t>
    <phoneticPr fontId="4"/>
  </si>
  <si>
    <t>わいせつ</t>
    <phoneticPr fontId="4"/>
  </si>
  <si>
    <t>-</t>
    <phoneticPr fontId="3"/>
  </si>
  <si>
    <t>-</t>
    <phoneticPr fontId="3"/>
  </si>
  <si>
    <t>　２年</t>
    <rPh sb="2" eb="3">
      <t>ネン</t>
    </rPh>
    <phoneticPr fontId="18"/>
  </si>
  <si>
    <t>４年</t>
    <rPh sb="1" eb="2">
      <t>ネン</t>
    </rPh>
    <phoneticPr fontId="3"/>
  </si>
  <si>
    <t>令和　３年</t>
    <rPh sb="0" eb="2">
      <t>レイワ</t>
    </rPh>
    <rPh sb="4" eb="5">
      <t>ネン</t>
    </rPh>
    <phoneticPr fontId="3"/>
  </si>
  <si>
    <t>３年</t>
    <rPh sb="1" eb="2">
      <t>ネン</t>
    </rPh>
    <phoneticPr fontId="18"/>
  </si>
  <si>
    <t>-</t>
    <phoneticPr fontId="3"/>
  </si>
  <si>
    <t>３年</t>
    <rPh sb="1" eb="2">
      <t>ネン</t>
    </rPh>
    <phoneticPr fontId="4"/>
  </si>
  <si>
    <t>４年</t>
    <rPh sb="1" eb="2">
      <t>ネン</t>
    </rPh>
    <phoneticPr fontId="4"/>
  </si>
  <si>
    <t>平成１０年</t>
    <phoneticPr fontId="3"/>
  </si>
  <si>
    <t>５年</t>
    <rPh sb="1" eb="2">
      <t>ネン</t>
    </rPh>
    <phoneticPr fontId="4"/>
  </si>
  <si>
    <t>令和　4年</t>
    <rPh sb="0" eb="2">
      <t>レイワ</t>
    </rPh>
    <rPh sb="4" eb="5">
      <t>ネン</t>
    </rPh>
    <phoneticPr fontId="3"/>
  </si>
  <si>
    <t>４年</t>
    <rPh sb="1" eb="2">
      <t>ネン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</si>
  <si>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</si>
  <si>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</si>
  <si>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</si>
  <si>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</si>
  <si>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</si>
  <si>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</si>
  <si>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</si>
  <si>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注3） 令和5年1月1日現在データ</t>
    <rPh sb="0" eb="1">
      <t>チュウ</t>
    </rPh>
    <rPh sb="4" eb="6">
      <t>レイワ</t>
    </rPh>
    <rPh sb="12" eb="14">
      <t>ゲンザイ</t>
    </rPh>
    <phoneticPr fontId="4"/>
  </si>
  <si>
    <t>５年</t>
    <rPh sb="1" eb="2">
      <t>ネン</t>
    </rPh>
    <phoneticPr fontId="3"/>
  </si>
  <si>
    <t>注）令和5年1月1日現在</t>
    <rPh sb="0" eb="1">
      <t>チュウ</t>
    </rPh>
    <rPh sb="2" eb="4">
      <t>レイワ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</si>
  <si>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注3） 令和5年1月1日現在</t>
    <rPh sb="0" eb="1">
      <t>チュウ</t>
    </rPh>
    <rPh sb="4" eb="5">
      <t>レイ</t>
    </rPh>
    <rPh sb="5" eb="6">
      <t>カズ</t>
    </rPh>
    <rPh sb="7" eb="8">
      <t>ネン</t>
    </rPh>
    <rPh sb="8" eb="9">
      <t>ヘイネン</t>
    </rPh>
    <rPh sb="9" eb="10">
      <t>ガツ</t>
    </rPh>
    <rPh sb="11" eb="12">
      <t>ニチ</t>
    </rPh>
    <rPh sb="12" eb="14">
      <t>ゲンザイ</t>
    </rPh>
    <phoneticPr fontId="4"/>
  </si>
  <si>
    <r>
      <rPr>
        <sz val="11"/>
        <rFont val="ＭＳ Ｐ明朝"/>
        <family val="1"/>
        <charset val="128"/>
      </rPr>
      <t>４年</t>
    </r>
    <rPh sb="1" eb="2">
      <t>ネン</t>
    </rPh>
    <phoneticPr fontId="3"/>
  </si>
  <si>
    <t>注3） 令和5年1月1日現在</t>
    <rPh sb="0" eb="1">
      <t>チュウ</t>
    </rPh>
    <rPh sb="4" eb="6">
      <t>レイワ</t>
    </rPh>
    <rPh sb="7" eb="8">
      <t>ネン</t>
    </rPh>
    <rPh sb="9" eb="10">
      <t>ガツ</t>
    </rPh>
    <rPh sb="11" eb="12">
      <t>ニチ</t>
    </rPh>
    <rPh sb="12" eb="14">
      <t>ゲンザイ</t>
    </rPh>
    <phoneticPr fontId="4"/>
  </si>
  <si>
    <t>(令和5年1月1日現在)</t>
    <rPh sb="1" eb="3">
      <t>レイワ</t>
    </rPh>
    <rPh sb="4" eb="5">
      <t>ネン</t>
    </rPh>
    <rPh sb="6" eb="7">
      <t>１ガツ</t>
    </rPh>
    <rPh sb="8" eb="9">
      <t>１ニチ</t>
    </rPh>
    <rPh sb="9" eb="11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</si>
</sst>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△ &quot;#,##0"/>
  </numFmts>
  <fonts count="30" x14ac:knownFonts="1">
    <font>
      <sz val="11"/>
      <name val="ＭＳ Ｐ明朝"/>
      <family val="1"/>
      <charset val="128"/>
    </font>
    <font>
      <sz val="11"/>
      <name val="ＭＳ Ｐ明朝"/>
      <family val="1"/>
      <charset val="128"/>
    </font>
    <font>
      <sz val="14"/>
      <color theme="1"/>
      <name val="ＭＳ ゴシック"/>
      <family val="3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4"/>
      <color theme="1"/>
      <name val="ＭＳ 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ＭＳ 明朝"/>
      <family val="1"/>
      <charset val="128"/>
    </font>
    <font>
      <u/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4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176" fontId="0" fillId="0" borderId="0">
      <alignment vertical="center"/>
    </xf>
    <xf numFmtId="38" fontId="11" fillId="0" borderId="0" applyFont="0" applyFill="0" applyBorder="0" applyAlignment="0" applyProtection="0">
      <alignment vertical="center"/>
    </xf>
    <xf numFmtId="176" fontId="1" fillId="0" borderId="0">
      <alignment vertical="center"/>
    </xf>
    <xf numFmtId="0" fontId="11" fillId="0" borderId="0">
      <alignment vertical="center"/>
    </xf>
    <xf numFmtId="38" fontId="11" fillId="0" borderId="0" applyFon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176" fontId="11" fillId="0" borderId="0">
      <alignment vertical="center"/>
    </xf>
  </cellStyleXfs>
  <cellXfs count="399">
    <xf numFmtId="176" fontId="0" fillId="0" borderId="0" xfId="0">
      <alignment vertical="center"/>
    </xf>
    <xf numFmtId="176" fontId="2" fillId="0" borderId="0" xfId="0" applyFont="1">
      <alignment vertical="center"/>
    </xf>
    <xf numFmtId="176" fontId="5" fillId="0" borderId="0" xfId="0" applyFont="1">
      <alignment vertical="center"/>
    </xf>
    <xf numFmtId="176" fontId="6" fillId="0" borderId="0" xfId="0" applyFont="1">
      <alignment vertical="center"/>
    </xf>
    <xf numFmtId="176" fontId="5" fillId="0" borderId="0" xfId="0" applyFont="1" applyAlignment="1">
      <alignment vertical="center"/>
    </xf>
    <xf numFmtId="176" fontId="10" fillId="0" borderId="0" xfId="0" applyFont="1">
      <alignment vertical="center"/>
    </xf>
    <xf numFmtId="176" fontId="5" fillId="2" borderId="0" xfId="0" applyFont="1" applyFill="1">
      <alignment vertical="center"/>
    </xf>
    <xf numFmtId="176" fontId="2" fillId="0" borderId="0" xfId="2" applyFont="1">
      <alignment vertical="center"/>
    </xf>
    <xf numFmtId="176" fontId="5" fillId="0" borderId="0" xfId="2" applyFont="1">
      <alignment vertical="center"/>
    </xf>
    <xf numFmtId="0" fontId="12" fillId="0" borderId="0" xfId="3" applyFont="1">
      <alignment vertical="center"/>
    </xf>
    <xf numFmtId="0" fontId="12" fillId="0" borderId="0" xfId="3" applyFont="1" applyAlignment="1">
      <alignment vertical="center"/>
    </xf>
    <xf numFmtId="38" fontId="5" fillId="0" borderId="0" xfId="4" applyFont="1" applyAlignment="1">
      <alignment vertical="center"/>
    </xf>
    <xf numFmtId="38" fontId="6" fillId="0" borderId="0" xfId="4" applyFont="1" applyBorder="1" applyAlignment="1">
      <alignment horizontal="center" vertical="center"/>
    </xf>
    <xf numFmtId="38" fontId="5" fillId="0" borderId="0" xfId="4" applyFont="1" applyBorder="1" applyAlignment="1">
      <alignment horizontal="center" vertical="center"/>
    </xf>
    <xf numFmtId="38" fontId="5" fillId="0" borderId="0" xfId="4" applyFont="1" applyFill="1" applyAlignment="1">
      <alignment vertical="center"/>
    </xf>
    <xf numFmtId="38" fontId="14" fillId="0" borderId="0" xfId="5" applyNumberFormat="1" applyFont="1" applyFill="1" applyAlignment="1" applyProtection="1">
      <alignment vertical="center"/>
    </xf>
    <xf numFmtId="0" fontId="9" fillId="0" borderId="0" xfId="6" applyFont="1" applyAlignment="1">
      <alignment horizontal="left" vertical="center"/>
    </xf>
    <xf numFmtId="176" fontId="5" fillId="0" borderId="0" xfId="7" applyFont="1">
      <alignment vertical="center"/>
    </xf>
    <xf numFmtId="38" fontId="15" fillId="0" borderId="0" xfId="4" applyFont="1" applyAlignment="1">
      <alignment vertical="center"/>
    </xf>
    <xf numFmtId="38" fontId="16" fillId="0" borderId="0" xfId="4" applyFont="1" applyAlignment="1">
      <alignment vertical="center"/>
    </xf>
    <xf numFmtId="38" fontId="16" fillId="0" borderId="0" xfId="4" applyFont="1" applyBorder="1" applyAlignment="1">
      <alignment vertical="center"/>
    </xf>
    <xf numFmtId="38" fontId="15" fillId="0" borderId="0" xfId="4" applyFont="1" applyFill="1" applyAlignment="1">
      <alignment vertical="center"/>
    </xf>
    <xf numFmtId="38" fontId="17" fillId="0" borderId="0" xfId="5" applyNumberFormat="1" applyFont="1" applyFill="1" applyAlignment="1" applyProtection="1">
      <alignment vertical="center"/>
    </xf>
    <xf numFmtId="38" fontId="8" fillId="0" borderId="0" xfId="4" applyFont="1" applyBorder="1" applyAlignment="1">
      <alignment horizontal="right" vertical="center"/>
    </xf>
    <xf numFmtId="38" fontId="16" fillId="0" borderId="0" xfId="4" applyFont="1" applyAlignment="1">
      <alignment horizontal="center" vertical="center"/>
    </xf>
    <xf numFmtId="38" fontId="16" fillId="0" borderId="0" xfId="4" applyFont="1" applyBorder="1" applyAlignment="1">
      <alignment horizontal="right" vertical="center"/>
    </xf>
    <xf numFmtId="38" fontId="8" fillId="0" borderId="0" xfId="4" applyFont="1" applyAlignment="1">
      <alignment vertical="center"/>
    </xf>
    <xf numFmtId="38" fontId="7" fillId="0" borderId="0" xfId="4" applyFont="1" applyBorder="1" applyAlignment="1">
      <alignment horizontal="center" vertical="center" wrapText="1"/>
    </xf>
    <xf numFmtId="38" fontId="15" fillId="0" borderId="0" xfId="4" applyFont="1" applyAlignment="1">
      <alignment horizontal="center" vertical="center"/>
    </xf>
    <xf numFmtId="0" fontId="12" fillId="0" borderId="0" xfId="6" applyFont="1"/>
    <xf numFmtId="38" fontId="10" fillId="0" borderId="0" xfId="4" applyFont="1" applyBorder="1" applyAlignment="1">
      <alignment horizontal="center" vertical="center"/>
    </xf>
    <xf numFmtId="0" fontId="8" fillId="0" borderId="0" xfId="6" applyFont="1"/>
    <xf numFmtId="0" fontId="12" fillId="0" borderId="0" xfId="6" applyFont="1" applyBorder="1" applyAlignment="1">
      <alignment horizontal="right"/>
    </xf>
    <xf numFmtId="38" fontId="7" fillId="0" borderId="0" xfId="4" applyFont="1" applyAlignment="1">
      <alignment vertical="center"/>
    </xf>
    <xf numFmtId="38" fontId="9" fillId="0" borderId="0" xfId="4" applyFont="1" applyAlignment="1">
      <alignment vertical="center"/>
    </xf>
    <xf numFmtId="38" fontId="7" fillId="0" borderId="0" xfId="4" applyFont="1" applyBorder="1" applyAlignment="1">
      <alignment vertical="center"/>
    </xf>
    <xf numFmtId="38" fontId="2" fillId="0" borderId="0" xfId="4" applyFont="1" applyBorder="1" applyAlignment="1">
      <alignment vertical="center"/>
    </xf>
    <xf numFmtId="38" fontId="5" fillId="0" borderId="0" xfId="4" applyFont="1" applyBorder="1" applyAlignment="1">
      <alignment vertical="center"/>
    </xf>
    <xf numFmtId="0" fontId="9" fillId="0" borderId="0" xfId="6" applyFont="1" applyAlignment="1">
      <alignment vertical="center"/>
    </xf>
    <xf numFmtId="0" fontId="5" fillId="0" borderId="0" xfId="6" applyFont="1" applyAlignment="1">
      <alignment vertical="center"/>
    </xf>
    <xf numFmtId="0" fontId="5" fillId="0" borderId="0" xfId="6" applyFont="1" applyFill="1" applyAlignment="1">
      <alignment vertical="center"/>
    </xf>
    <xf numFmtId="0" fontId="8" fillId="0" borderId="0" xfId="6" applyFont="1" applyAlignment="1">
      <alignment horizontal="center" vertical="center"/>
    </xf>
    <xf numFmtId="0" fontId="8" fillId="0" borderId="0" xfId="6" applyFont="1" applyAlignment="1">
      <alignment vertical="center"/>
    </xf>
    <xf numFmtId="0" fontId="8" fillId="0" borderId="15" xfId="6" applyFont="1" applyBorder="1" applyAlignment="1">
      <alignment horizontal="center" vertical="center"/>
    </xf>
    <xf numFmtId="0" fontId="8" fillId="0" borderId="2" xfId="6" applyFont="1" applyBorder="1" applyAlignment="1">
      <alignment horizontal="center" vertical="center"/>
    </xf>
    <xf numFmtId="0" fontId="8" fillId="0" borderId="37" xfId="6" applyFont="1" applyBorder="1" applyAlignment="1">
      <alignment horizontal="center" vertical="center"/>
    </xf>
    <xf numFmtId="0" fontId="17" fillId="0" borderId="0" xfId="5" applyFont="1" applyFill="1" applyAlignment="1" applyProtection="1">
      <alignment vertical="center"/>
    </xf>
    <xf numFmtId="0" fontId="8" fillId="0" borderId="56" xfId="6" applyFont="1" applyBorder="1" applyAlignment="1">
      <alignment horizontal="center" vertical="center"/>
    </xf>
    <xf numFmtId="0" fontId="8" fillId="0" borderId="57" xfId="6" applyFont="1" applyBorder="1" applyAlignment="1">
      <alignment horizontal="center" vertical="center"/>
    </xf>
    <xf numFmtId="0" fontId="8" fillId="0" borderId="58" xfId="6" applyFont="1" applyBorder="1" applyAlignment="1">
      <alignment horizontal="center" vertical="center"/>
    </xf>
    <xf numFmtId="0" fontId="8" fillId="0" borderId="0" xfId="6" applyFont="1" applyBorder="1" applyAlignment="1">
      <alignment horizontal="center" vertical="center"/>
    </xf>
    <xf numFmtId="0" fontId="19" fillId="0" borderId="0" xfId="6" applyFont="1" applyAlignment="1">
      <alignment vertical="center"/>
    </xf>
    <xf numFmtId="38" fontId="9" fillId="0" borderId="0" xfId="4" applyFont="1" applyBorder="1" applyAlignment="1">
      <alignment vertical="center"/>
    </xf>
    <xf numFmtId="38" fontId="5" fillId="0" borderId="0" xfId="4" applyFont="1" applyBorder="1" applyAlignment="1">
      <alignment vertical="center"/>
    </xf>
    <xf numFmtId="38" fontId="5" fillId="0" borderId="0" xfId="4" applyFont="1" applyBorder="1" applyAlignment="1">
      <alignment horizontal="right" vertical="center"/>
    </xf>
    <xf numFmtId="38" fontId="2" fillId="0" borderId="0" xfId="4" applyFont="1" applyAlignment="1">
      <alignment vertical="center"/>
    </xf>
    <xf numFmtId="38" fontId="21" fillId="0" borderId="6" xfId="4" applyFont="1" applyBorder="1" applyAlignment="1">
      <alignment horizontal="center" vertical="center" wrapText="1"/>
    </xf>
    <xf numFmtId="38" fontId="1" fillId="0" borderId="6" xfId="4" applyFont="1" applyBorder="1" applyAlignment="1">
      <alignment horizontal="right" vertical="center"/>
    </xf>
    <xf numFmtId="38" fontId="1" fillId="0" borderId="6" xfId="4" applyFont="1" applyBorder="1" applyAlignment="1">
      <alignment horizontal="right" vertical="center" textRotation="255"/>
    </xf>
    <xf numFmtId="38" fontId="1" fillId="0" borderId="31" xfId="4" applyFont="1" applyBorder="1" applyAlignment="1">
      <alignment horizontal="right" vertical="center"/>
    </xf>
    <xf numFmtId="38" fontId="1" fillId="0" borderId="8" xfId="4" applyFont="1" applyBorder="1" applyAlignment="1">
      <alignment vertical="center"/>
    </xf>
    <xf numFmtId="38" fontId="21" fillId="0" borderId="8" xfId="4" applyFont="1" applyBorder="1" applyAlignment="1">
      <alignment horizontal="center" vertical="center" wrapText="1"/>
    </xf>
    <xf numFmtId="38" fontId="1" fillId="0" borderId="8" xfId="4" applyFont="1" applyBorder="1" applyAlignment="1">
      <alignment horizontal="right" vertical="center"/>
    </xf>
    <xf numFmtId="38" fontId="1" fillId="0" borderId="8" xfId="4" applyFont="1" applyBorder="1" applyAlignment="1">
      <alignment horizontal="right" vertical="center" textRotation="255"/>
    </xf>
    <xf numFmtId="38" fontId="1" fillId="0" borderId="33" xfId="4" applyFont="1" applyBorder="1" applyAlignment="1">
      <alignment horizontal="right" vertical="center"/>
    </xf>
    <xf numFmtId="176" fontId="21" fillId="0" borderId="11" xfId="2" applyFont="1" applyBorder="1" applyAlignment="1">
      <alignment vertical="center"/>
    </xf>
    <xf numFmtId="176" fontId="21" fillId="0" borderId="36" xfId="2" applyFont="1" applyBorder="1" applyAlignment="1">
      <alignment vertical="center"/>
    </xf>
    <xf numFmtId="38" fontId="1" fillId="0" borderId="36" xfId="1" applyFont="1" applyBorder="1" applyAlignment="1">
      <alignment vertical="center"/>
    </xf>
    <xf numFmtId="38" fontId="1" fillId="0" borderId="61" xfId="1" quotePrefix="1" applyFont="1" applyBorder="1" applyAlignment="1">
      <alignment horizontal="right" vertical="center"/>
    </xf>
    <xf numFmtId="38" fontId="1" fillId="0" borderId="11" xfId="1" applyFont="1" applyBorder="1" applyAlignment="1">
      <alignment vertical="center"/>
    </xf>
    <xf numFmtId="38" fontId="1" fillId="0" borderId="12" xfId="1" applyFont="1" applyBorder="1" applyAlignment="1">
      <alignment vertical="center"/>
    </xf>
    <xf numFmtId="38" fontId="1" fillId="0" borderId="35" xfId="4" applyFont="1" applyBorder="1" applyAlignment="1">
      <alignment horizontal="center" vertical="center"/>
    </xf>
    <xf numFmtId="38" fontId="20" fillId="0" borderId="4" xfId="4" applyFont="1" applyBorder="1" applyAlignment="1">
      <alignment horizontal="right" vertical="center"/>
    </xf>
    <xf numFmtId="38" fontId="1" fillId="0" borderId="16" xfId="4" applyFont="1" applyBorder="1" applyAlignment="1">
      <alignment horizontal="right" vertical="center"/>
    </xf>
    <xf numFmtId="38" fontId="1" fillId="0" borderId="5" xfId="4" applyFont="1" applyBorder="1" applyAlignment="1">
      <alignment horizontal="right" vertical="center"/>
    </xf>
    <xf numFmtId="38" fontId="1" fillId="0" borderId="35" xfId="4" applyFont="1" applyBorder="1" applyAlignment="1">
      <alignment horizontal="right" vertical="center"/>
    </xf>
    <xf numFmtId="38" fontId="1" fillId="0" borderId="0" xfId="4" applyFont="1" applyBorder="1" applyAlignment="1">
      <alignment horizontal="right" vertical="center"/>
    </xf>
    <xf numFmtId="38" fontId="1" fillId="0" borderId="7" xfId="4" applyFont="1" applyBorder="1" applyAlignment="1">
      <alignment horizontal="right" vertical="center"/>
    </xf>
    <xf numFmtId="38" fontId="1" fillId="0" borderId="29" xfId="4" applyFont="1" applyBorder="1" applyAlignment="1">
      <alignment horizontal="right" vertical="center"/>
    </xf>
    <xf numFmtId="0" fontId="2" fillId="0" borderId="0" xfId="6" applyFont="1" applyAlignment="1">
      <alignment vertical="center"/>
    </xf>
    <xf numFmtId="38" fontId="2" fillId="0" borderId="0" xfId="4" applyFont="1" applyBorder="1" applyAlignment="1">
      <alignment vertical="center"/>
    </xf>
    <xf numFmtId="38" fontId="1" fillId="0" borderId="4" xfId="4" applyFont="1" applyBorder="1" applyAlignment="1">
      <alignment horizontal="center" vertical="center"/>
    </xf>
    <xf numFmtId="38" fontId="1" fillId="0" borderId="35" xfId="4" applyFont="1" applyBorder="1" applyAlignment="1">
      <alignment horizontal="center" vertical="center"/>
    </xf>
    <xf numFmtId="38" fontId="2" fillId="0" borderId="0" xfId="4" applyFont="1" applyAlignment="1">
      <alignment vertical="center"/>
    </xf>
    <xf numFmtId="38" fontId="1" fillId="0" borderId="16" xfId="4" applyFont="1" applyBorder="1" applyAlignment="1">
      <alignment horizontal="right" vertical="center"/>
    </xf>
    <xf numFmtId="38" fontId="1" fillId="0" borderId="34" xfId="4" applyFont="1" applyBorder="1" applyAlignment="1">
      <alignment horizontal="right" vertical="center"/>
    </xf>
    <xf numFmtId="38" fontId="1" fillId="0" borderId="5" xfId="4" applyFont="1" applyBorder="1" applyAlignment="1">
      <alignment horizontal="right" vertical="center"/>
    </xf>
    <xf numFmtId="38" fontId="1" fillId="0" borderId="0" xfId="4" applyFont="1" applyBorder="1" applyAlignment="1">
      <alignment horizontal="right" vertical="center"/>
    </xf>
    <xf numFmtId="38" fontId="1" fillId="0" borderId="35" xfId="4" applyFont="1" applyBorder="1" applyAlignment="1">
      <alignment horizontal="right" vertical="center"/>
    </xf>
    <xf numFmtId="38" fontId="1" fillId="0" borderId="43" xfId="4" applyFont="1" applyBorder="1" applyAlignment="1">
      <alignment horizontal="right" vertical="center"/>
    </xf>
    <xf numFmtId="38" fontId="20" fillId="0" borderId="42" xfId="4" applyFont="1" applyBorder="1" applyAlignment="1">
      <alignment horizontal="right" vertical="center"/>
    </xf>
    <xf numFmtId="38" fontId="20" fillId="0" borderId="34" xfId="4" applyFont="1" applyBorder="1" applyAlignment="1">
      <alignment horizontal="right" vertical="center"/>
    </xf>
    <xf numFmtId="38" fontId="20" fillId="0" borderId="4" xfId="4" applyFont="1" applyBorder="1" applyAlignment="1">
      <alignment horizontal="right" vertical="center"/>
    </xf>
    <xf numFmtId="38" fontId="20" fillId="0" borderId="35" xfId="4" applyFont="1" applyBorder="1" applyAlignment="1">
      <alignment horizontal="right" vertical="center"/>
    </xf>
    <xf numFmtId="38" fontId="1" fillId="0" borderId="7" xfId="4" applyFont="1" applyBorder="1" applyAlignment="1">
      <alignment horizontal="right" vertical="center"/>
    </xf>
    <xf numFmtId="38" fontId="1" fillId="0" borderId="29" xfId="4" applyFont="1" applyBorder="1" applyAlignment="1">
      <alignment horizontal="right" vertical="center"/>
    </xf>
    <xf numFmtId="38" fontId="1" fillId="0" borderId="47" xfId="4" applyFont="1" applyBorder="1" applyAlignment="1">
      <alignment horizontal="center" vertical="center" justifyLastLine="1"/>
    </xf>
    <xf numFmtId="38" fontId="1" fillId="0" borderId="48" xfId="4" applyFont="1" applyBorder="1" applyAlignment="1">
      <alignment horizontal="center" vertical="center" justifyLastLine="1"/>
    </xf>
    <xf numFmtId="38" fontId="1" fillId="0" borderId="13" xfId="4" applyFont="1" applyBorder="1" applyAlignment="1">
      <alignment horizontal="center" vertical="center"/>
    </xf>
    <xf numFmtId="38" fontId="1" fillId="0" borderId="45" xfId="4" applyFont="1" applyBorder="1" applyAlignment="1">
      <alignment horizontal="center" vertical="center"/>
    </xf>
    <xf numFmtId="38" fontId="1" fillId="0" borderId="18" xfId="4" applyFont="1" applyBorder="1" applyAlignment="1">
      <alignment horizontal="center" vertical="center"/>
    </xf>
    <xf numFmtId="38" fontId="1" fillId="0" borderId="37" xfId="4" applyFont="1" applyBorder="1" applyAlignment="1">
      <alignment horizontal="center" vertical="center"/>
    </xf>
    <xf numFmtId="38" fontId="1" fillId="0" borderId="4" xfId="4" applyFont="1" applyBorder="1" applyAlignment="1">
      <alignment horizontal="center" vertical="center" justifyLastLine="1"/>
    </xf>
    <xf numFmtId="38" fontId="1" fillId="0" borderId="35" xfId="4" applyFont="1" applyBorder="1" applyAlignment="1">
      <alignment horizontal="center" vertical="center" justifyLastLine="1"/>
    </xf>
    <xf numFmtId="38" fontId="1" fillId="0" borderId="34" xfId="4" applyFont="1" applyBorder="1" applyAlignment="1">
      <alignment horizontal="center" vertical="center"/>
    </xf>
    <xf numFmtId="38" fontId="1" fillId="0" borderId="16" xfId="4" applyFont="1" applyBorder="1" applyAlignment="1">
      <alignment horizontal="center" vertical="center"/>
    </xf>
    <xf numFmtId="38" fontId="1" fillId="0" borderId="43" xfId="4" applyFont="1" applyBorder="1" applyAlignment="1">
      <alignment horizontal="center" vertical="center"/>
    </xf>
    <xf numFmtId="38" fontId="1" fillId="0" borderId="6" xfId="4" applyFont="1" applyBorder="1" applyAlignment="1">
      <alignment horizontal="center" vertical="center"/>
    </xf>
    <xf numFmtId="38" fontId="1" fillId="0" borderId="31" xfId="4" applyFont="1" applyBorder="1" applyAlignment="1">
      <alignment horizontal="center" vertical="center"/>
    </xf>
    <xf numFmtId="38" fontId="1" fillId="0" borderId="49" xfId="4" applyFont="1" applyBorder="1" applyAlignment="1">
      <alignment horizontal="center" vertical="center" justifyLastLine="1"/>
    </xf>
    <xf numFmtId="38" fontId="1" fillId="0" borderId="50" xfId="4" applyFont="1" applyBorder="1" applyAlignment="1">
      <alignment horizontal="center" vertical="center" justifyLastLine="1"/>
    </xf>
    <xf numFmtId="38" fontId="1" fillId="0" borderId="50" xfId="4" applyFont="1" applyBorder="1" applyAlignment="1">
      <alignment horizontal="center" vertical="center"/>
    </xf>
    <xf numFmtId="38" fontId="1" fillId="0" borderId="51" xfId="4" applyFont="1" applyBorder="1" applyAlignment="1">
      <alignment horizontal="center" vertical="center"/>
    </xf>
    <xf numFmtId="38" fontId="1" fillId="0" borderId="52" xfId="4" applyFont="1" applyBorder="1" applyAlignment="1">
      <alignment horizontal="center" vertical="center"/>
    </xf>
    <xf numFmtId="38" fontId="1" fillId="0" borderId="53" xfId="4" applyFont="1" applyBorder="1" applyAlignment="1">
      <alignment horizontal="center" vertical="center"/>
    </xf>
    <xf numFmtId="38" fontId="1" fillId="0" borderId="4" xfId="4" applyFont="1" applyBorder="1" applyAlignment="1">
      <alignment horizontal="right" vertical="center"/>
    </xf>
    <xf numFmtId="38" fontId="1" fillId="0" borderId="54" xfId="4" applyFont="1" applyBorder="1" applyAlignment="1">
      <alignment horizontal="right" vertical="center"/>
    </xf>
    <xf numFmtId="38" fontId="1" fillId="0" borderId="41" xfId="4" applyFont="1" applyBorder="1" applyAlignment="1">
      <alignment horizontal="right" vertical="center"/>
    </xf>
    <xf numFmtId="38" fontId="1" fillId="0" borderId="55" xfId="4" applyFont="1" applyBorder="1" applyAlignment="1">
      <alignment horizontal="right" vertical="center"/>
    </xf>
    <xf numFmtId="38" fontId="1" fillId="0" borderId="55" xfId="4" applyFont="1" applyFill="1" applyBorder="1" applyAlignment="1">
      <alignment horizontal="right" vertical="center"/>
    </xf>
    <xf numFmtId="38" fontId="1" fillId="0" borderId="40" xfId="4" applyFont="1" applyBorder="1" applyAlignment="1">
      <alignment horizontal="right" vertical="center"/>
    </xf>
    <xf numFmtId="38" fontId="1" fillId="0" borderId="0" xfId="4" applyFont="1" applyBorder="1" applyAlignment="1">
      <alignment vertical="center"/>
    </xf>
    <xf numFmtId="38" fontId="1" fillId="0" borderId="0" xfId="4" applyFont="1" applyBorder="1" applyAlignment="1">
      <alignment horizontal="centerContinuous" vertical="center"/>
    </xf>
    <xf numFmtId="38" fontId="1" fillId="0" borderId="7" xfId="4" applyFont="1" applyBorder="1" applyAlignment="1">
      <alignment horizontal="centerContinuous" vertical="center"/>
    </xf>
    <xf numFmtId="38" fontId="1" fillId="0" borderId="5" xfId="4" applyFont="1" applyBorder="1" applyAlignment="1">
      <alignment horizontal="centerContinuous" vertical="center"/>
    </xf>
    <xf numFmtId="38" fontId="1" fillId="0" borderId="5" xfId="4" applyFont="1" applyBorder="1" applyAlignment="1">
      <alignment vertical="center"/>
    </xf>
    <xf numFmtId="38" fontId="1" fillId="0" borderId="35" xfId="4" applyFont="1" applyBorder="1" applyAlignment="1">
      <alignment vertical="center"/>
    </xf>
    <xf numFmtId="38" fontId="1" fillId="0" borderId="7" xfId="4" applyFont="1" applyBorder="1" applyAlignment="1">
      <alignment vertical="center"/>
    </xf>
    <xf numFmtId="38" fontId="1" fillId="0" borderId="28" xfId="4" applyFont="1" applyBorder="1" applyAlignment="1">
      <alignment horizontal="right" vertical="center"/>
    </xf>
    <xf numFmtId="38" fontId="1" fillId="0" borderId="16" xfId="4" applyFont="1" applyBorder="1" applyAlignment="1">
      <alignment vertical="center"/>
    </xf>
    <xf numFmtId="38" fontId="1" fillId="0" borderId="6" xfId="4" applyFont="1" applyBorder="1" applyAlignment="1">
      <alignment vertical="center"/>
    </xf>
    <xf numFmtId="38" fontId="1" fillId="0" borderId="34" xfId="4" applyFont="1" applyBorder="1" applyAlignment="1">
      <alignment vertical="center"/>
    </xf>
    <xf numFmtId="38" fontId="1" fillId="0" borderId="14" xfId="4" applyFont="1" applyBorder="1" applyAlignment="1">
      <alignment horizontal="right" vertical="center"/>
    </xf>
    <xf numFmtId="38" fontId="1" fillId="0" borderId="26" xfId="4" applyFont="1" applyBorder="1" applyAlignment="1">
      <alignment horizontal="right" vertical="center"/>
    </xf>
    <xf numFmtId="38" fontId="1" fillId="0" borderId="39" xfId="4" applyFont="1" applyBorder="1" applyAlignment="1">
      <alignment horizontal="center" vertical="center"/>
    </xf>
    <xf numFmtId="38" fontId="1" fillId="0" borderId="41" xfId="4" applyFont="1" applyBorder="1" applyAlignment="1">
      <alignment vertical="center"/>
    </xf>
    <xf numFmtId="38" fontId="1" fillId="0" borderId="22" xfId="4" applyFont="1" applyBorder="1" applyAlignment="1">
      <alignment vertical="center"/>
    </xf>
    <xf numFmtId="38" fontId="1" fillId="0" borderId="38" xfId="4" applyFont="1" applyBorder="1" applyAlignment="1">
      <alignment vertical="center"/>
    </xf>
    <xf numFmtId="38" fontId="1" fillId="0" borderId="42" xfId="4" applyFont="1" applyBorder="1" applyAlignment="1">
      <alignment horizontal="right" vertical="center"/>
    </xf>
    <xf numFmtId="0" fontId="11" fillId="0" borderId="34" xfId="6" applyFont="1" applyBorder="1"/>
    <xf numFmtId="0" fontId="11" fillId="0" borderId="35" xfId="6" applyFont="1" applyBorder="1"/>
    <xf numFmtId="0" fontId="11" fillId="0" borderId="35" xfId="6" applyFont="1" applyBorder="1" applyAlignment="1">
      <alignment horizontal="center"/>
    </xf>
    <xf numFmtId="38" fontId="1" fillId="0" borderId="9" xfId="4" applyFont="1" applyBorder="1" applyAlignment="1">
      <alignment horizontal="center" vertical="center"/>
    </xf>
    <xf numFmtId="38" fontId="1" fillId="0" borderId="11" xfId="4" applyFont="1" applyBorder="1" applyAlignment="1">
      <alignment horizontal="center" vertical="center"/>
    </xf>
    <xf numFmtId="38" fontId="1" fillId="0" borderId="11" xfId="4" applyFont="1" applyBorder="1" applyAlignment="1">
      <alignment vertical="center"/>
    </xf>
    <xf numFmtId="38" fontId="1" fillId="0" borderId="10" xfId="4" applyFont="1" applyBorder="1" applyAlignment="1">
      <alignment vertical="center"/>
    </xf>
    <xf numFmtId="38" fontId="1" fillId="0" borderId="46" xfId="4" applyFont="1" applyBorder="1" applyAlignment="1">
      <alignment vertical="center"/>
    </xf>
    <xf numFmtId="38" fontId="1" fillId="0" borderId="12" xfId="4" applyFont="1" applyBorder="1" applyAlignment="1">
      <alignment vertical="center"/>
    </xf>
    <xf numFmtId="38" fontId="21" fillId="0" borderId="0" xfId="4" applyFont="1" applyAlignment="1">
      <alignment vertical="center"/>
    </xf>
    <xf numFmtId="38" fontId="22" fillId="0" borderId="0" xfId="4" applyFont="1" applyBorder="1" applyAlignment="1">
      <alignment vertical="center"/>
    </xf>
    <xf numFmtId="38" fontId="23" fillId="0" borderId="0" xfId="4" applyFont="1" applyBorder="1" applyAlignment="1">
      <alignment vertical="center"/>
    </xf>
    <xf numFmtId="38" fontId="23" fillId="0" borderId="0" xfId="4" applyFont="1" applyBorder="1" applyAlignment="1">
      <alignment horizontal="center" vertical="center"/>
    </xf>
    <xf numFmtId="38" fontId="23" fillId="0" borderId="0" xfId="4" applyFont="1" applyBorder="1" applyAlignment="1">
      <alignment horizontal="right" vertical="center"/>
    </xf>
    <xf numFmtId="38" fontId="23" fillId="0" borderId="0" xfId="4" applyFont="1" applyAlignment="1">
      <alignment vertical="center"/>
    </xf>
    <xf numFmtId="38" fontId="24" fillId="0" borderId="0" xfId="4" applyFont="1" applyAlignment="1">
      <alignment horizontal="right" vertical="center"/>
    </xf>
    <xf numFmtId="38" fontId="1" fillId="0" borderId="1" xfId="4" applyFont="1" applyBorder="1" applyAlignment="1">
      <alignment horizontal="center" vertical="center"/>
    </xf>
    <xf numFmtId="38" fontId="1" fillId="0" borderId="2" xfId="4" applyFont="1" applyBorder="1" applyAlignment="1">
      <alignment horizontal="center" vertical="center"/>
    </xf>
    <xf numFmtId="38" fontId="1" fillId="0" borderId="2" xfId="4" applyFont="1" applyBorder="1" applyAlignment="1">
      <alignment horizontal="center" vertical="center"/>
    </xf>
    <xf numFmtId="38" fontId="1" fillId="0" borderId="2" xfId="4" applyFont="1" applyBorder="1" applyAlignment="1">
      <alignment horizontal="center" vertical="center" wrapText="1" shrinkToFit="1"/>
    </xf>
    <xf numFmtId="38" fontId="1" fillId="0" borderId="13" xfId="4" applyFont="1" applyBorder="1" applyAlignment="1">
      <alignment horizontal="center" vertical="center" wrapText="1"/>
    </xf>
    <xf numFmtId="38" fontId="1" fillId="0" borderId="45" xfId="4" applyFont="1" applyBorder="1" applyAlignment="1">
      <alignment horizontal="center" vertical="center" wrapText="1"/>
    </xf>
    <xf numFmtId="38" fontId="1" fillId="0" borderId="18" xfId="4" applyFont="1" applyBorder="1" applyAlignment="1">
      <alignment horizontal="center" vertical="center" wrapText="1"/>
    </xf>
    <xf numFmtId="38" fontId="1" fillId="0" borderId="42" xfId="4" applyFont="1" applyBorder="1" applyAlignment="1">
      <alignment horizontal="center" vertical="center"/>
    </xf>
    <xf numFmtId="38" fontId="1" fillId="0" borderId="34" xfId="4" applyFont="1" applyBorder="1" applyAlignment="1">
      <alignment horizontal="center" vertical="center"/>
    </xf>
    <xf numFmtId="38" fontId="1" fillId="0" borderId="20" xfId="4" applyFont="1" applyBorder="1" applyAlignment="1">
      <alignment horizontal="center" vertical="center" wrapText="1"/>
    </xf>
    <xf numFmtId="38" fontId="1" fillId="0" borderId="6" xfId="4" applyFont="1" applyBorder="1" applyAlignment="1">
      <alignment horizontal="right" vertical="center"/>
    </xf>
    <xf numFmtId="38" fontId="1" fillId="0" borderId="44" xfId="4" applyFont="1" applyBorder="1" applyAlignment="1">
      <alignment horizontal="center" vertical="center"/>
    </xf>
    <xf numFmtId="38" fontId="1" fillId="0" borderId="38" xfId="4" applyFont="1" applyBorder="1" applyAlignment="1">
      <alignment horizontal="center" vertical="center"/>
    </xf>
    <xf numFmtId="38" fontId="1" fillId="0" borderId="38" xfId="4" applyFont="1" applyBorder="1" applyAlignment="1">
      <alignment horizontal="center" vertical="center" wrapText="1"/>
    </xf>
    <xf numFmtId="38" fontId="1" fillId="0" borderId="8" xfId="4" applyFont="1" applyBorder="1" applyAlignment="1">
      <alignment horizontal="right" vertical="center"/>
    </xf>
    <xf numFmtId="38" fontId="1" fillId="0" borderId="8" xfId="4" applyFont="1" applyBorder="1" applyAlignment="1">
      <alignment horizontal="center" vertical="center"/>
    </xf>
    <xf numFmtId="38" fontId="25" fillId="0" borderId="6" xfId="4" applyFont="1" applyBorder="1" applyAlignment="1">
      <alignment horizontal="right" vertical="center"/>
    </xf>
    <xf numFmtId="38" fontId="25" fillId="0" borderId="22" xfId="4" applyFont="1" applyBorder="1" applyAlignment="1">
      <alignment horizontal="right" vertical="center"/>
    </xf>
    <xf numFmtId="38" fontId="1" fillId="0" borderId="22" xfId="4" applyFont="1" applyBorder="1" applyAlignment="1">
      <alignment horizontal="right" vertical="center"/>
    </xf>
    <xf numFmtId="38" fontId="1" fillId="0" borderId="22" xfId="4" applyFont="1" applyBorder="1" applyAlignment="1">
      <alignment horizontal="center" vertical="center"/>
    </xf>
    <xf numFmtId="38" fontId="1" fillId="0" borderId="39" xfId="4" applyFont="1" applyBorder="1" applyAlignment="1">
      <alignment horizontal="right" vertical="center"/>
    </xf>
    <xf numFmtId="38" fontId="1" fillId="0" borderId="40" xfId="4" applyFont="1" applyBorder="1" applyAlignment="1">
      <alignment horizontal="right" vertical="center"/>
    </xf>
    <xf numFmtId="38" fontId="25" fillId="0" borderId="8" xfId="4" applyFont="1" applyBorder="1" applyAlignment="1">
      <alignment horizontal="right" vertical="center"/>
    </xf>
    <xf numFmtId="38" fontId="1" fillId="0" borderId="8" xfId="4" applyFont="1" applyBorder="1" applyAlignment="1">
      <alignment vertical="center"/>
    </xf>
    <xf numFmtId="38" fontId="1" fillId="0" borderId="5" xfId="4" applyFont="1" applyBorder="1" applyAlignment="1">
      <alignment vertical="center"/>
    </xf>
    <xf numFmtId="38" fontId="20" fillId="0" borderId="44" xfId="4" applyFont="1" applyBorder="1" applyAlignment="1">
      <alignment horizontal="right" vertical="center"/>
    </xf>
    <xf numFmtId="38" fontId="20" fillId="0" borderId="38" xfId="4" applyFont="1" applyBorder="1" applyAlignment="1">
      <alignment horizontal="right" vertical="center"/>
    </xf>
    <xf numFmtId="38" fontId="21" fillId="0" borderId="22" xfId="4" applyFont="1" applyBorder="1" applyAlignment="1">
      <alignment horizontal="center" vertical="center" wrapText="1"/>
    </xf>
    <xf numFmtId="38" fontId="1" fillId="0" borderId="41" xfId="4" applyFont="1" applyBorder="1" applyAlignment="1">
      <alignment horizontal="right" vertical="center"/>
    </xf>
    <xf numFmtId="38" fontId="1" fillId="0" borderId="38" xfId="4" applyFont="1" applyBorder="1" applyAlignment="1">
      <alignment horizontal="right" vertical="center"/>
    </xf>
    <xf numFmtId="38" fontId="1" fillId="0" borderId="0" xfId="4" applyFont="1" applyBorder="1" applyAlignment="1">
      <alignment vertical="center"/>
    </xf>
    <xf numFmtId="38" fontId="1" fillId="0" borderId="7" xfId="4" applyFont="1" applyBorder="1" applyAlignment="1">
      <alignment vertical="center"/>
    </xf>
    <xf numFmtId="38" fontId="1" fillId="0" borderId="16" xfId="4" applyFont="1" applyBorder="1" applyAlignment="1">
      <alignment vertical="center"/>
    </xf>
    <xf numFmtId="38" fontId="1" fillId="0" borderId="34" xfId="4" applyFont="1" applyBorder="1" applyAlignment="1">
      <alignment vertical="center"/>
    </xf>
    <xf numFmtId="38" fontId="1" fillId="0" borderId="43" xfId="4" applyFont="1" applyBorder="1" applyAlignment="1">
      <alignment vertical="center"/>
    </xf>
    <xf numFmtId="38" fontId="1" fillId="0" borderId="29" xfId="4" applyFont="1" applyBorder="1" applyAlignment="1">
      <alignment vertical="center"/>
    </xf>
    <xf numFmtId="38" fontId="1" fillId="0" borderId="41" xfId="4" applyFont="1" applyBorder="1" applyAlignment="1">
      <alignment vertical="center"/>
    </xf>
    <xf numFmtId="38" fontId="1" fillId="0" borderId="38" xfId="4" applyFont="1" applyBorder="1" applyAlignment="1">
      <alignment vertical="center"/>
    </xf>
    <xf numFmtId="38" fontId="1" fillId="0" borderId="39" xfId="4" applyFont="1" applyBorder="1" applyAlignment="1">
      <alignment vertical="center"/>
    </xf>
    <xf numFmtId="38" fontId="1" fillId="0" borderId="40" xfId="4" applyFont="1" applyBorder="1" applyAlignment="1">
      <alignment vertical="center"/>
    </xf>
    <xf numFmtId="38" fontId="20" fillId="0" borderId="28" xfId="4" applyFont="1" applyBorder="1" applyAlignment="1">
      <alignment horizontal="right" vertical="center"/>
    </xf>
    <xf numFmtId="38" fontId="20" fillId="0" borderId="6" xfId="4" applyFont="1" applyBorder="1" applyAlignment="1">
      <alignment horizontal="center" vertical="center"/>
    </xf>
    <xf numFmtId="38" fontId="20" fillId="0" borderId="14" xfId="4" applyFont="1" applyBorder="1" applyAlignment="1">
      <alignment horizontal="right" vertical="center"/>
    </xf>
    <xf numFmtId="38" fontId="20" fillId="0" borderId="22" xfId="4" applyFont="1" applyBorder="1" applyAlignment="1">
      <alignment horizontal="center" vertical="center"/>
    </xf>
    <xf numFmtId="38" fontId="20" fillId="0" borderId="26" xfId="4" applyFont="1" applyBorder="1" applyAlignment="1">
      <alignment horizontal="right" vertical="center"/>
    </xf>
    <xf numFmtId="38" fontId="1" fillId="0" borderId="6" xfId="4" applyFont="1" applyBorder="1" applyAlignment="1">
      <alignment vertical="center"/>
    </xf>
    <xf numFmtId="38" fontId="1" fillId="0" borderId="22" xfId="4" applyFont="1" applyBorder="1" applyAlignment="1">
      <alignment vertical="center"/>
    </xf>
    <xf numFmtId="38" fontId="1" fillId="0" borderId="39" xfId="4" applyFont="1" applyBorder="1" applyAlignment="1">
      <alignment vertical="center"/>
    </xf>
    <xf numFmtId="38" fontId="1" fillId="0" borderId="38" xfId="4" applyFont="1" applyBorder="1" applyAlignment="1">
      <alignment horizontal="right" vertical="center"/>
    </xf>
    <xf numFmtId="38" fontId="1" fillId="0" borderId="40" xfId="4" applyFont="1" applyBorder="1" applyAlignment="1">
      <alignment vertical="center"/>
    </xf>
    <xf numFmtId="38" fontId="1" fillId="0" borderId="39" xfId="4" applyFont="1" applyBorder="1" applyAlignment="1">
      <alignment horizontal="right" vertical="center"/>
    </xf>
    <xf numFmtId="38" fontId="1" fillId="0" borderId="35" xfId="4" applyFont="1" applyBorder="1" applyAlignment="1">
      <alignment vertical="center"/>
    </xf>
    <xf numFmtId="38" fontId="20" fillId="0" borderId="19" xfId="4" applyFont="1" applyBorder="1" applyAlignment="1">
      <alignment horizontal="right" vertical="center"/>
    </xf>
    <xf numFmtId="38" fontId="20" fillId="0" borderId="20" xfId="4" applyFont="1" applyBorder="1" applyAlignment="1">
      <alignment horizontal="right" vertical="center"/>
    </xf>
    <xf numFmtId="38" fontId="1" fillId="0" borderId="31" xfId="4" applyFont="1" applyBorder="1" applyAlignment="1">
      <alignment horizontal="right" vertical="center"/>
    </xf>
    <xf numFmtId="38" fontId="20" fillId="0" borderId="56" xfId="4" applyFont="1" applyBorder="1" applyAlignment="1">
      <alignment horizontal="right" vertical="center"/>
    </xf>
    <xf numFmtId="38" fontId="20" fillId="0" borderId="57" xfId="4" applyFont="1" applyBorder="1" applyAlignment="1">
      <alignment horizontal="right" vertical="center"/>
    </xf>
    <xf numFmtId="38" fontId="21" fillId="0" borderId="11" xfId="4" applyFont="1" applyBorder="1" applyAlignment="1">
      <alignment horizontal="center" vertical="center" wrapText="1"/>
    </xf>
    <xf numFmtId="38" fontId="1" fillId="0" borderId="10" xfId="4" applyFont="1" applyBorder="1" applyAlignment="1">
      <alignment horizontal="right" vertical="center"/>
    </xf>
    <xf numFmtId="38" fontId="1" fillId="0" borderId="36" xfId="4" applyFont="1" applyBorder="1" applyAlignment="1">
      <alignment horizontal="right" vertical="center"/>
    </xf>
    <xf numFmtId="38" fontId="1" fillId="0" borderId="46" xfId="4" applyFont="1" applyBorder="1" applyAlignment="1">
      <alignment horizontal="right" vertical="center"/>
    </xf>
    <xf numFmtId="38" fontId="1" fillId="0" borderId="12" xfId="4" applyFont="1" applyBorder="1" applyAlignment="1">
      <alignment horizontal="right" vertical="center"/>
    </xf>
    <xf numFmtId="38" fontId="22" fillId="0" borderId="0" xfId="4" applyFont="1" applyAlignment="1">
      <alignment vertical="center"/>
    </xf>
    <xf numFmtId="0" fontId="1" fillId="0" borderId="1" xfId="6" applyFont="1" applyBorder="1" applyAlignment="1">
      <alignment horizontal="center" vertical="center"/>
    </xf>
    <xf numFmtId="0" fontId="1" fillId="0" borderId="18" xfId="6" applyFont="1" applyBorder="1" applyAlignment="1">
      <alignment horizontal="center" vertical="center"/>
    </xf>
    <xf numFmtId="38" fontId="20" fillId="0" borderId="18" xfId="4" applyFont="1" applyBorder="1" applyAlignment="1">
      <alignment horizontal="center" vertical="center" textRotation="255"/>
    </xf>
    <xf numFmtId="38" fontId="20" fillId="0" borderId="37" xfId="4" applyFont="1" applyBorder="1" applyAlignment="1">
      <alignment horizontal="center" vertical="center" textRotation="255"/>
    </xf>
    <xf numFmtId="38" fontId="20" fillId="0" borderId="0" xfId="4" applyFont="1" applyBorder="1" applyAlignment="1">
      <alignment vertical="center"/>
    </xf>
    <xf numFmtId="38" fontId="20" fillId="0" borderId="6" xfId="4" applyFont="1" applyBorder="1" applyAlignment="1">
      <alignment vertical="center"/>
    </xf>
    <xf numFmtId="38" fontId="20" fillId="0" borderId="6" xfId="4" quotePrefix="1" applyFont="1" applyBorder="1" applyAlignment="1">
      <alignment vertical="center"/>
    </xf>
    <xf numFmtId="38" fontId="20" fillId="0" borderId="7" xfId="4" applyFont="1" applyBorder="1" applyAlignment="1">
      <alignment vertical="center"/>
    </xf>
    <xf numFmtId="38" fontId="20" fillId="0" borderId="39" xfId="4" applyFont="1" applyBorder="1" applyAlignment="1">
      <alignment vertical="center"/>
    </xf>
    <xf numFmtId="38" fontId="20" fillId="0" borderId="22" xfId="4" applyFont="1" applyBorder="1" applyAlignment="1">
      <alignment vertical="center"/>
    </xf>
    <xf numFmtId="38" fontId="20" fillId="0" borderId="22" xfId="4" quotePrefix="1" applyFont="1" applyBorder="1" applyAlignment="1">
      <alignment vertical="center"/>
    </xf>
    <xf numFmtId="38" fontId="20" fillId="0" borderId="40" xfId="4" applyFont="1" applyBorder="1" applyAlignment="1">
      <alignment vertical="center"/>
    </xf>
    <xf numFmtId="38" fontId="20" fillId="0" borderId="16" xfId="4" applyFont="1" applyBorder="1" applyAlignment="1">
      <alignment vertical="center"/>
    </xf>
    <xf numFmtId="38" fontId="20" fillId="0" borderId="35" xfId="4" applyFont="1" applyBorder="1" applyAlignment="1">
      <alignment vertical="center"/>
    </xf>
    <xf numFmtId="38" fontId="20" fillId="0" borderId="41" xfId="4" applyFont="1" applyBorder="1" applyAlignment="1">
      <alignment vertical="center"/>
    </xf>
    <xf numFmtId="38" fontId="20" fillId="0" borderId="8" xfId="4" applyFont="1" applyBorder="1" applyAlignment="1">
      <alignment vertical="center"/>
    </xf>
    <xf numFmtId="38" fontId="20" fillId="0" borderId="34" xfId="4" applyFont="1" applyBorder="1" applyAlignment="1">
      <alignment vertical="center"/>
    </xf>
    <xf numFmtId="38" fontId="1" fillId="0" borderId="32" xfId="4" applyFont="1" applyBorder="1" applyAlignment="1">
      <alignment horizontal="center" vertical="center" wrapText="1"/>
    </xf>
    <xf numFmtId="38" fontId="20" fillId="0" borderId="6" xfId="4" applyFont="1" applyBorder="1" applyAlignment="1">
      <alignment vertical="center" textRotation="255"/>
    </xf>
    <xf numFmtId="38" fontId="20" fillId="0" borderId="29" xfId="4" applyFont="1" applyBorder="1" applyAlignment="1">
      <alignment vertical="center"/>
    </xf>
    <xf numFmtId="38" fontId="20" fillId="0" borderId="22" xfId="4" applyFont="1" applyBorder="1" applyAlignment="1">
      <alignment vertical="center" textRotation="255"/>
    </xf>
    <xf numFmtId="38" fontId="1" fillId="0" borderId="6" xfId="4" quotePrefix="1" applyFont="1" applyBorder="1" applyAlignment="1">
      <alignment vertical="center"/>
    </xf>
    <xf numFmtId="38" fontId="1" fillId="0" borderId="6" xfId="4" applyFont="1" applyBorder="1" applyAlignment="1">
      <alignment vertical="center" textRotation="255"/>
    </xf>
    <xf numFmtId="38" fontId="1" fillId="0" borderId="8" xfId="4" quotePrefix="1" applyFont="1" applyBorder="1" applyAlignment="1">
      <alignment vertical="center"/>
    </xf>
    <xf numFmtId="38" fontId="1" fillId="0" borderId="8" xfId="4" applyFont="1" applyBorder="1" applyAlignment="1">
      <alignment vertical="center" textRotation="255"/>
    </xf>
    <xf numFmtId="38" fontId="1" fillId="0" borderId="29" xfId="4" applyFont="1" applyBorder="1" applyAlignment="1">
      <alignment vertical="center"/>
    </xf>
    <xf numFmtId="38" fontId="1" fillId="0" borderId="22" xfId="4" applyFont="1" applyBorder="1" applyAlignment="1">
      <alignment horizontal="right" vertical="center"/>
    </xf>
    <xf numFmtId="38" fontId="1" fillId="0" borderId="22" xfId="4" applyFont="1" applyBorder="1" applyAlignment="1">
      <alignment vertical="center" textRotation="255"/>
    </xf>
    <xf numFmtId="38" fontId="1" fillId="0" borderId="22" xfId="4" quotePrefix="1" applyFont="1" applyBorder="1" applyAlignment="1">
      <alignment vertical="center"/>
    </xf>
    <xf numFmtId="38" fontId="1" fillId="0" borderId="22" xfId="4" applyFont="1" applyBorder="1" applyAlignment="1">
      <alignment horizontal="right" vertical="center" textRotation="255"/>
    </xf>
    <xf numFmtId="38" fontId="1" fillId="0" borderId="27" xfId="4" applyFont="1" applyBorder="1" applyAlignment="1">
      <alignment horizontal="right" vertical="center"/>
    </xf>
    <xf numFmtId="38" fontId="20" fillId="0" borderId="6" xfId="4" applyFont="1" applyBorder="1" applyAlignment="1">
      <alignment horizontal="right" vertical="center"/>
    </xf>
    <xf numFmtId="38" fontId="20" fillId="0" borderId="9" xfId="4" applyFont="1" applyBorder="1" applyAlignment="1">
      <alignment horizontal="right" vertical="center"/>
    </xf>
    <xf numFmtId="38" fontId="20" fillId="0" borderId="11" xfId="4" applyFont="1" applyBorder="1" applyAlignment="1">
      <alignment horizontal="right" vertical="center"/>
    </xf>
    <xf numFmtId="38" fontId="1" fillId="0" borderId="11" xfId="4" applyFont="1" applyBorder="1" applyAlignment="1">
      <alignment horizontal="right" vertical="center"/>
    </xf>
    <xf numFmtId="38" fontId="1" fillId="0" borderId="11" xfId="4" applyFont="1" applyBorder="1" applyAlignment="1">
      <alignment horizontal="right" vertical="center" textRotation="255"/>
    </xf>
    <xf numFmtId="38" fontId="1" fillId="0" borderId="61" xfId="4" applyFont="1" applyBorder="1" applyAlignment="1">
      <alignment horizontal="right" vertical="center"/>
    </xf>
    <xf numFmtId="38" fontId="26" fillId="0" borderId="0" xfId="4" applyFont="1" applyAlignment="1">
      <alignment vertical="center"/>
    </xf>
    <xf numFmtId="38" fontId="23" fillId="0" borderId="0" xfId="4" applyFont="1" applyAlignment="1">
      <alignment horizontal="center" vertical="center"/>
    </xf>
    <xf numFmtId="38" fontId="27" fillId="0" borderId="0" xfId="1" applyFont="1" applyBorder="1" applyAlignment="1">
      <alignment vertical="center"/>
    </xf>
    <xf numFmtId="38" fontId="1" fillId="0" borderId="0" xfId="1" applyFont="1" applyBorder="1" applyAlignment="1">
      <alignment vertical="center"/>
    </xf>
    <xf numFmtId="38" fontId="1" fillId="0" borderId="0" xfId="1" applyFont="1" applyBorder="1" applyAlignment="1">
      <alignment horizontal="right" vertical="center"/>
    </xf>
    <xf numFmtId="38" fontId="21" fillId="0" borderId="0" xfId="1" applyFont="1" applyBorder="1" applyAlignment="1">
      <alignment horizontal="right" vertical="center"/>
    </xf>
    <xf numFmtId="38" fontId="1" fillId="0" borderId="1" xfId="1" applyFont="1" applyBorder="1" applyAlignment="1">
      <alignment horizontal="center" vertical="center" justifyLastLine="1"/>
    </xf>
    <xf numFmtId="38" fontId="1" fillId="0" borderId="15" xfId="1" applyFont="1" applyBorder="1" applyAlignment="1">
      <alignment horizontal="center" vertical="center"/>
    </xf>
    <xf numFmtId="38" fontId="1" fillId="0" borderId="2" xfId="1" applyFont="1" applyBorder="1" applyAlignment="1">
      <alignment horizontal="center" vertical="center"/>
    </xf>
    <xf numFmtId="38" fontId="1" fillId="0" borderId="3" xfId="1" applyFont="1" applyBorder="1" applyAlignment="1">
      <alignment horizontal="center" vertical="center"/>
    </xf>
    <xf numFmtId="38" fontId="1" fillId="0" borderId="18" xfId="1" applyFont="1" applyBorder="1" applyAlignment="1">
      <alignment horizontal="center" vertical="center"/>
    </xf>
    <xf numFmtId="38" fontId="1" fillId="0" borderId="30" xfId="1" applyFont="1" applyBorder="1" applyAlignment="1">
      <alignment horizontal="center" vertical="center" justifyLastLine="1"/>
    </xf>
    <xf numFmtId="38" fontId="1" fillId="0" borderId="19" xfId="1" applyFont="1" applyBorder="1" applyAlignment="1">
      <alignment horizontal="center" vertical="distributed" textRotation="255"/>
    </xf>
    <xf numFmtId="38" fontId="1" fillId="0" borderId="20" xfId="1" applyFont="1" applyBorder="1" applyAlignment="1">
      <alignment horizontal="center" vertical="distributed" textRotation="255"/>
    </xf>
    <xf numFmtId="38" fontId="1" fillId="0" borderId="31" xfId="1" applyFont="1" applyBorder="1" applyAlignment="1">
      <alignment horizontal="center" vertical="distributed" textRotation="255"/>
    </xf>
    <xf numFmtId="38" fontId="1" fillId="0" borderId="32" xfId="1" applyFont="1" applyBorder="1" applyAlignment="1">
      <alignment horizontal="center" vertical="distributed" textRotation="255"/>
    </xf>
    <xf numFmtId="38" fontId="21" fillId="0" borderId="20" xfId="1" applyFont="1" applyBorder="1" applyAlignment="1">
      <alignment horizontal="center" vertical="distributed" textRotation="255"/>
    </xf>
    <xf numFmtId="38" fontId="1" fillId="0" borderId="21" xfId="1" applyFont="1" applyBorder="1" applyAlignment="1">
      <alignment horizontal="center" vertical="distributed" textRotation="255"/>
    </xf>
    <xf numFmtId="38" fontId="1" fillId="0" borderId="33" xfId="1" applyFont="1" applyBorder="1" applyAlignment="1">
      <alignment horizontal="center" vertical="distributed" textRotation="255"/>
    </xf>
    <xf numFmtId="38" fontId="1" fillId="0" borderId="27" xfId="1" applyFont="1" applyBorder="1" applyAlignment="1">
      <alignment horizontal="center" vertical="distributed" textRotation="255"/>
    </xf>
    <xf numFmtId="38" fontId="1" fillId="0" borderId="4" xfId="1" applyFont="1" applyBorder="1" applyAlignment="1">
      <alignment horizontal="right" vertical="center" shrinkToFit="1"/>
    </xf>
    <xf numFmtId="38" fontId="1" fillId="0" borderId="4" xfId="1" applyFont="1" applyBorder="1" applyAlignment="1">
      <alignment vertical="center"/>
    </xf>
    <xf numFmtId="38" fontId="1" fillId="0" borderId="6" xfId="1" applyFont="1" applyBorder="1" applyAlignment="1">
      <alignment vertical="center"/>
    </xf>
    <xf numFmtId="38" fontId="1" fillId="0" borderId="6" xfId="1" applyFont="1" applyBorder="1" applyAlignment="1">
      <alignment horizontal="right" vertical="center"/>
    </xf>
    <xf numFmtId="38" fontId="1" fillId="0" borderId="31" xfId="1" applyFont="1" applyBorder="1" applyAlignment="1">
      <alignment vertical="center"/>
    </xf>
    <xf numFmtId="38" fontId="1" fillId="0" borderId="34" xfId="1" applyFont="1" applyBorder="1" applyAlignment="1">
      <alignment vertical="center"/>
    </xf>
    <xf numFmtId="38" fontId="1" fillId="0" borderId="6" xfId="1" quotePrefix="1" applyFont="1" applyBorder="1" applyAlignment="1">
      <alignment horizontal="right" vertical="center"/>
    </xf>
    <xf numFmtId="38" fontId="1" fillId="0" borderId="7" xfId="1" applyFont="1" applyBorder="1" applyAlignment="1">
      <alignment vertical="center"/>
    </xf>
    <xf numFmtId="38" fontId="1" fillId="0" borderId="4" xfId="1" applyFont="1" applyBorder="1" applyAlignment="1">
      <alignment horizontal="right" vertical="center"/>
    </xf>
    <xf numFmtId="38" fontId="1" fillId="0" borderId="8" xfId="1" applyFont="1" applyBorder="1" applyAlignment="1">
      <alignment vertical="center"/>
    </xf>
    <xf numFmtId="38" fontId="1" fillId="0" borderId="8" xfId="1" applyFont="1" applyBorder="1" applyAlignment="1">
      <alignment horizontal="right" vertical="center"/>
    </xf>
    <xf numFmtId="38" fontId="1" fillId="0" borderId="33" xfId="1" applyFont="1" applyBorder="1" applyAlignment="1">
      <alignment vertical="center"/>
    </xf>
    <xf numFmtId="38" fontId="1" fillId="0" borderId="35" xfId="1" applyFont="1" applyBorder="1" applyAlignment="1">
      <alignment vertical="center"/>
    </xf>
    <xf numFmtId="38" fontId="1" fillId="0" borderId="8" xfId="1" quotePrefix="1" applyFont="1" applyBorder="1" applyAlignment="1">
      <alignment horizontal="right" vertical="center"/>
    </xf>
    <xf numFmtId="38" fontId="1" fillId="0" borderId="33" xfId="1" quotePrefix="1" applyFont="1" applyBorder="1" applyAlignment="1">
      <alignment horizontal="right" vertical="center"/>
    </xf>
    <xf numFmtId="38" fontId="1" fillId="0" borderId="60" xfId="1" applyFont="1" applyBorder="1" applyAlignment="1">
      <alignment horizontal="right" vertical="center" shrinkToFit="1"/>
    </xf>
    <xf numFmtId="38" fontId="1" fillId="0" borderId="14" xfId="1" applyFont="1" applyBorder="1" applyAlignment="1">
      <alignment vertical="center"/>
    </xf>
    <xf numFmtId="38" fontId="1" fillId="0" borderId="60" xfId="1" applyFont="1" applyBorder="1" applyAlignment="1">
      <alignment horizontal="right" vertical="center"/>
    </xf>
    <xf numFmtId="38" fontId="1" fillId="0" borderId="59" xfId="1" applyFont="1" applyBorder="1" applyAlignment="1">
      <alignment horizontal="right" vertical="center"/>
    </xf>
    <xf numFmtId="38" fontId="1" fillId="0" borderId="9" xfId="1" applyFont="1" applyBorder="1" applyAlignment="1">
      <alignment vertical="center"/>
    </xf>
    <xf numFmtId="38" fontId="1" fillId="0" borderId="11" xfId="1" quotePrefix="1" applyFont="1" applyBorder="1" applyAlignment="1">
      <alignment horizontal="right" vertical="center"/>
    </xf>
    <xf numFmtId="38" fontId="28" fillId="0" borderId="0" xfId="1" applyFont="1" applyBorder="1" applyAlignment="1">
      <alignment vertical="center"/>
    </xf>
    <xf numFmtId="38" fontId="1" fillId="0" borderId="0" xfId="1" quotePrefix="1" applyFont="1" applyBorder="1" applyAlignment="1">
      <alignment horizontal="right" vertical="center"/>
    </xf>
    <xf numFmtId="38" fontId="29" fillId="0" borderId="0" xfId="1" applyFont="1" applyBorder="1" applyAlignment="1">
      <alignment vertical="center"/>
    </xf>
    <xf numFmtId="38" fontId="1" fillId="0" borderId="0" xfId="1" applyFont="1" applyBorder="1" applyAlignment="1">
      <alignment horizontal="center" vertical="center"/>
    </xf>
    <xf numFmtId="38" fontId="1" fillId="0" borderId="0" xfId="1" quotePrefix="1" applyFont="1" applyBorder="1" applyAlignment="1">
      <alignment horizontal="center" vertical="center"/>
    </xf>
    <xf numFmtId="38" fontId="1" fillId="0" borderId="0" xfId="4" applyFont="1" applyBorder="1" applyAlignment="1">
      <alignment horizontal="center" vertical="center"/>
    </xf>
    <xf numFmtId="38" fontId="1" fillId="0" borderId="0" xfId="4" applyFont="1" applyAlignment="1">
      <alignment vertical="center"/>
    </xf>
    <xf numFmtId="38" fontId="21" fillId="0" borderId="0" xfId="4" applyFont="1" applyBorder="1" applyAlignment="1">
      <alignment horizontal="right" vertical="center"/>
    </xf>
    <xf numFmtId="38" fontId="1" fillId="0" borderId="23" xfId="4" applyFont="1" applyBorder="1" applyAlignment="1">
      <alignment horizontal="center" vertical="center"/>
    </xf>
    <xf numFmtId="38" fontId="1" fillId="0" borderId="24" xfId="4" applyFont="1" applyBorder="1" applyAlignment="1">
      <alignment horizontal="center" vertical="center"/>
    </xf>
    <xf numFmtId="38" fontId="1" fillId="0" borderId="25" xfId="4" applyFont="1" applyBorder="1" applyAlignment="1">
      <alignment vertical="center" wrapText="1"/>
    </xf>
    <xf numFmtId="38" fontId="1" fillId="0" borderId="26" xfId="4" applyFont="1" applyBorder="1" applyAlignment="1">
      <alignment horizontal="center" vertical="center"/>
    </xf>
    <xf numFmtId="38" fontId="1" fillId="0" borderId="22" xfId="4" applyFont="1" applyBorder="1" applyAlignment="1">
      <alignment horizontal="center" vertical="center"/>
    </xf>
    <xf numFmtId="38" fontId="1" fillId="0" borderId="27" xfId="4" applyFont="1" applyBorder="1" applyAlignment="1">
      <alignment horizontal="center" vertical="center" wrapText="1"/>
    </xf>
    <xf numFmtId="38" fontId="20" fillId="0" borderId="28" xfId="4" applyFont="1" applyBorder="1" applyAlignment="1">
      <alignment horizontal="right" vertical="center"/>
    </xf>
    <xf numFmtId="38" fontId="20" fillId="0" borderId="14" xfId="4" applyFont="1" applyBorder="1" applyAlignment="1">
      <alignment horizontal="right" vertical="center"/>
    </xf>
    <xf numFmtId="38" fontId="20" fillId="0" borderId="17" xfId="4" applyFont="1" applyBorder="1" applyAlignment="1">
      <alignment horizontal="right" vertical="center"/>
    </xf>
    <xf numFmtId="176" fontId="21" fillId="0" borderId="15" xfId="2" applyFont="1" applyBorder="1" applyAlignment="1">
      <alignment horizontal="center" vertical="center"/>
    </xf>
    <xf numFmtId="176" fontId="21" fillId="0" borderId="2" xfId="2" applyFont="1" applyBorder="1" applyAlignment="1">
      <alignment vertical="distributed" textRotation="255"/>
    </xf>
    <xf numFmtId="176" fontId="21" fillId="0" borderId="2" xfId="2" applyFont="1" applyBorder="1" applyAlignment="1">
      <alignment horizontal="center" vertical="center"/>
    </xf>
    <xf numFmtId="176" fontId="21" fillId="0" borderId="13" xfId="2" applyFont="1" applyBorder="1" applyAlignment="1">
      <alignment horizontal="center" vertical="center" shrinkToFit="1"/>
    </xf>
    <xf numFmtId="176" fontId="21" fillId="0" borderId="18" xfId="2" applyFont="1" applyBorder="1" applyAlignment="1">
      <alignment horizontal="center" vertical="center" shrinkToFit="1"/>
    </xf>
    <xf numFmtId="176" fontId="21" fillId="0" borderId="3" xfId="2" applyFont="1" applyBorder="1" applyAlignment="1">
      <alignment horizontal="center" vertical="center"/>
    </xf>
    <xf numFmtId="176" fontId="21" fillId="0" borderId="19" xfId="2" applyFont="1" applyBorder="1" applyAlignment="1">
      <alignment horizontal="center" vertical="center"/>
    </xf>
    <xf numFmtId="176" fontId="21" fillId="0" borderId="20" xfId="2" applyFont="1" applyBorder="1" applyAlignment="1">
      <alignment vertical="distributed" textRotation="255"/>
    </xf>
    <xf numFmtId="176" fontId="21" fillId="0" borderId="6" xfId="2" applyFont="1" applyBorder="1" applyAlignment="1">
      <alignment vertical="distributed" textRotation="255"/>
    </xf>
    <xf numFmtId="176" fontId="21" fillId="0" borderId="21" xfId="2" applyFont="1" applyBorder="1" applyAlignment="1">
      <alignment vertical="distributed" textRotation="255"/>
    </xf>
    <xf numFmtId="176" fontId="21" fillId="0" borderId="22" xfId="2" applyFont="1" applyBorder="1" applyAlignment="1">
      <alignment horizontal="center" vertical="center"/>
    </xf>
    <xf numFmtId="176" fontId="21" fillId="0" borderId="4" xfId="2" applyFont="1" applyBorder="1" applyAlignment="1">
      <alignment horizontal="right" vertical="center"/>
    </xf>
    <xf numFmtId="176" fontId="21" fillId="0" borderId="16" xfId="2" applyFont="1" applyBorder="1">
      <alignment vertical="center"/>
    </xf>
    <xf numFmtId="176" fontId="21" fillId="0" borderId="6" xfId="2" applyFont="1" applyBorder="1">
      <alignment vertical="center"/>
    </xf>
    <xf numFmtId="176" fontId="21" fillId="0" borderId="6" xfId="2" applyFont="1" applyFill="1" applyBorder="1">
      <alignment vertical="center"/>
    </xf>
    <xf numFmtId="176" fontId="21" fillId="0" borderId="6" xfId="2" applyFont="1" applyBorder="1" applyAlignment="1">
      <alignment horizontal="right" vertical="center"/>
    </xf>
    <xf numFmtId="176" fontId="21" fillId="0" borderId="7" xfId="2" applyFont="1" applyBorder="1">
      <alignment vertical="center"/>
    </xf>
    <xf numFmtId="176" fontId="21" fillId="0" borderId="5" xfId="2" applyFont="1" applyBorder="1">
      <alignment vertical="center"/>
    </xf>
    <xf numFmtId="176" fontId="21" fillId="0" borderId="8" xfId="2" applyFont="1" applyBorder="1">
      <alignment vertical="center"/>
    </xf>
    <xf numFmtId="176" fontId="21" fillId="0" borderId="8" xfId="2" applyFont="1" applyFill="1" applyBorder="1">
      <alignment vertical="center"/>
    </xf>
    <xf numFmtId="176" fontId="21" fillId="0" borderId="8" xfId="2" applyFont="1" applyBorder="1" applyAlignment="1">
      <alignment horizontal="right" vertical="center"/>
    </xf>
    <xf numFmtId="176" fontId="21" fillId="0" borderId="8" xfId="2" applyFont="1" applyFill="1" applyBorder="1" applyAlignment="1">
      <alignment horizontal="right" vertical="center"/>
    </xf>
    <xf numFmtId="176" fontId="21" fillId="0" borderId="7" xfId="2" applyFont="1" applyFill="1" applyBorder="1">
      <alignment vertical="center"/>
    </xf>
    <xf numFmtId="176" fontId="21" fillId="0" borderId="14" xfId="2" applyFont="1" applyBorder="1" applyAlignment="1">
      <alignment horizontal="right" vertical="center"/>
    </xf>
    <xf numFmtId="176" fontId="21" fillId="0" borderId="5" xfId="2" applyFont="1" applyFill="1" applyBorder="1">
      <alignment vertical="center"/>
    </xf>
    <xf numFmtId="176" fontId="21" fillId="0" borderId="33" xfId="2" applyFont="1" applyFill="1" applyBorder="1">
      <alignment vertical="center"/>
    </xf>
    <xf numFmtId="176" fontId="1" fillId="0" borderId="14" xfId="2" applyFont="1" applyBorder="1" applyAlignment="1">
      <alignment horizontal="right" vertical="center"/>
    </xf>
    <xf numFmtId="176" fontId="21" fillId="0" borderId="8" xfId="2" applyFont="1" applyBorder="1" applyAlignment="1">
      <alignment vertical="center"/>
    </xf>
    <xf numFmtId="176" fontId="21" fillId="0" borderId="35" xfId="2" applyFont="1" applyBorder="1" applyAlignment="1">
      <alignment vertical="center"/>
    </xf>
    <xf numFmtId="176" fontId="21" fillId="0" borderId="7" xfId="2" applyFont="1" applyBorder="1" applyAlignment="1">
      <alignment vertical="center"/>
    </xf>
    <xf numFmtId="176" fontId="1" fillId="0" borderId="9" xfId="2" applyFont="1" applyBorder="1" applyAlignment="1">
      <alignment horizontal="right" vertical="center"/>
    </xf>
    <xf numFmtId="176" fontId="21" fillId="0" borderId="12" xfId="2" applyFont="1" applyBorder="1" applyAlignment="1">
      <alignment vertical="center"/>
    </xf>
    <xf numFmtId="176" fontId="26" fillId="0" borderId="0" xfId="2" applyFont="1" applyAlignment="1">
      <alignment vertical="center"/>
    </xf>
    <xf numFmtId="176" fontId="1" fillId="0" borderId="0" xfId="2" applyFont="1" applyBorder="1" applyAlignment="1">
      <alignment vertical="center"/>
    </xf>
    <xf numFmtId="176" fontId="1" fillId="0" borderId="0" xfId="2" applyFont="1" applyBorder="1" applyAlignment="1">
      <alignment horizontal="right" vertical="center"/>
    </xf>
    <xf numFmtId="176" fontId="26" fillId="0" borderId="0" xfId="2" applyFont="1" applyAlignment="1">
      <alignment horizontal="left" vertical="center"/>
    </xf>
    <xf numFmtId="176" fontId="26" fillId="0" borderId="0" xfId="2" applyFont="1" applyFill="1" applyBorder="1" applyAlignment="1">
      <alignment vertical="center"/>
    </xf>
    <xf numFmtId="176" fontId="1" fillId="0" borderId="0" xfId="2" applyFont="1" applyAlignment="1">
      <alignment vertical="center"/>
    </xf>
    <xf numFmtId="176" fontId="0" fillId="0" borderId="0" xfId="0" applyFont="1">
      <alignment vertical="center"/>
    </xf>
    <xf numFmtId="176" fontId="21" fillId="0" borderId="0" xfId="0" applyFont="1" applyAlignment="1">
      <alignment horizontal="right" vertical="center"/>
    </xf>
    <xf numFmtId="176" fontId="0" fillId="0" borderId="15" xfId="0" applyFont="1" applyBorder="1" applyAlignment="1">
      <alignment horizontal="center" vertical="center"/>
    </xf>
    <xf numFmtId="38" fontId="0" fillId="0" borderId="2" xfId="1" applyFont="1" applyBorder="1" applyAlignment="1">
      <alignment horizontal="distributed" vertical="distributed" textRotation="255"/>
    </xf>
    <xf numFmtId="38" fontId="0" fillId="0" borderId="2" xfId="1" applyFont="1" applyBorder="1" applyAlignment="1">
      <alignment horizontal="distributed" vertical="distributed" textRotation="255" wrapText="1" shrinkToFit="1"/>
    </xf>
    <xf numFmtId="38" fontId="0" fillId="0" borderId="3" xfId="1" applyFont="1" applyBorder="1" applyAlignment="1">
      <alignment horizontal="distributed" vertical="distributed" textRotation="255"/>
    </xf>
    <xf numFmtId="176" fontId="0" fillId="0" borderId="4" xfId="0" applyFont="1" applyBorder="1" applyAlignment="1">
      <alignment horizontal="right" vertical="center" shrinkToFit="1"/>
    </xf>
    <xf numFmtId="176" fontId="0" fillId="0" borderId="16" xfId="0" applyFont="1" applyBorder="1" applyAlignment="1">
      <alignment horizontal="right" vertical="center"/>
    </xf>
    <xf numFmtId="176" fontId="0" fillId="0" borderId="6" xfId="0" applyFont="1" applyBorder="1" applyAlignment="1">
      <alignment horizontal="right" vertical="center"/>
    </xf>
    <xf numFmtId="176" fontId="0" fillId="0" borderId="6" xfId="0" applyFont="1" applyBorder="1">
      <alignment vertical="center"/>
    </xf>
    <xf numFmtId="176" fontId="0" fillId="0" borderId="7" xfId="0" applyFont="1" applyBorder="1">
      <alignment vertical="center"/>
    </xf>
    <xf numFmtId="176" fontId="0" fillId="0" borderId="4" xfId="0" applyFont="1" applyBorder="1" applyAlignment="1">
      <alignment horizontal="right" vertical="center"/>
    </xf>
    <xf numFmtId="176" fontId="0" fillId="0" borderId="5" xfId="0" applyFont="1" applyBorder="1" applyAlignment="1">
      <alignment horizontal="right" vertical="center"/>
    </xf>
    <xf numFmtId="176" fontId="0" fillId="0" borderId="8" xfId="0" applyFont="1" applyBorder="1" applyAlignment="1">
      <alignment horizontal="right" vertical="center"/>
    </xf>
    <xf numFmtId="176" fontId="0" fillId="0" borderId="8" xfId="0" applyFont="1" applyBorder="1">
      <alignment vertical="center"/>
    </xf>
    <xf numFmtId="176" fontId="0" fillId="2" borderId="4" xfId="0" applyFont="1" applyFill="1" applyBorder="1" applyAlignment="1">
      <alignment horizontal="right" vertical="center"/>
    </xf>
    <xf numFmtId="176" fontId="0" fillId="2" borderId="5" xfId="0" applyFont="1" applyFill="1" applyBorder="1" applyAlignment="1">
      <alignment horizontal="right" vertical="center"/>
    </xf>
    <xf numFmtId="176" fontId="0" fillId="2" borderId="8" xfId="0" applyFont="1" applyFill="1" applyBorder="1">
      <alignment vertical="center"/>
    </xf>
    <xf numFmtId="176" fontId="0" fillId="2" borderId="8" xfId="0" applyFont="1" applyFill="1" applyBorder="1" applyAlignment="1">
      <alignment horizontal="right" vertical="center"/>
    </xf>
    <xf numFmtId="176" fontId="0" fillId="2" borderId="7" xfId="0" applyFont="1" applyFill="1" applyBorder="1">
      <alignment vertical="center"/>
    </xf>
    <xf numFmtId="176" fontId="0" fillId="0" borderId="5" xfId="0" applyFont="1" applyBorder="1">
      <alignment vertical="center"/>
    </xf>
    <xf numFmtId="176" fontId="0" fillId="0" borderId="8" xfId="0" applyFont="1" applyFill="1" applyBorder="1">
      <alignment vertical="center"/>
    </xf>
    <xf numFmtId="176" fontId="0" fillId="0" borderId="8" xfId="0" applyFont="1" applyFill="1" applyBorder="1" applyAlignment="1">
      <alignment horizontal="right" vertical="center"/>
    </xf>
    <xf numFmtId="176" fontId="0" fillId="0" borderId="7" xfId="0" applyFont="1" applyFill="1" applyBorder="1" applyAlignment="1">
      <alignment horizontal="right" vertical="center"/>
    </xf>
    <xf numFmtId="176" fontId="0" fillId="0" borderId="14" xfId="0" applyFont="1" applyBorder="1" applyAlignment="1">
      <alignment horizontal="right" vertical="center"/>
    </xf>
    <xf numFmtId="176" fontId="0" fillId="0" borderId="33" xfId="0" applyFont="1" applyBorder="1">
      <alignment vertical="center"/>
    </xf>
    <xf numFmtId="176" fontId="0" fillId="0" borderId="9" xfId="0" applyFont="1" applyBorder="1" applyAlignment="1">
      <alignment horizontal="right" vertical="center"/>
    </xf>
    <xf numFmtId="176" fontId="0" fillId="0" borderId="11" xfId="0" applyFont="1" applyBorder="1">
      <alignment vertical="center"/>
    </xf>
    <xf numFmtId="176" fontId="0" fillId="0" borderId="12" xfId="0" applyFont="1" applyBorder="1">
      <alignment vertical="center"/>
    </xf>
    <xf numFmtId="176" fontId="26" fillId="0" borderId="0" xfId="0" applyFont="1" applyAlignment="1">
      <alignment vertical="center"/>
    </xf>
    <xf numFmtId="176" fontId="0" fillId="0" borderId="0" xfId="0" applyFont="1" applyBorder="1" applyAlignment="1">
      <alignment vertical="center"/>
    </xf>
    <xf numFmtId="176" fontId="26" fillId="0" borderId="0" xfId="0" applyFont="1" applyAlignment="1">
      <alignment horizontal="left" vertical="center"/>
    </xf>
    <xf numFmtId="176" fontId="0" fillId="0" borderId="0" xfId="0" applyFont="1" applyAlignment="1">
      <alignment vertical="center"/>
    </xf>
    <xf numFmtId="176" fontId="0" fillId="0" borderId="1" xfId="0" applyFont="1" applyBorder="1" applyAlignment="1">
      <alignment horizontal="center" vertical="center"/>
    </xf>
    <xf numFmtId="176" fontId="0" fillId="0" borderId="13" xfId="0" applyFont="1" applyBorder="1" applyAlignment="1">
      <alignment horizontal="center" vertical="center"/>
    </xf>
    <xf numFmtId="176" fontId="0" fillId="0" borderId="3" xfId="0" applyFont="1" applyBorder="1" applyAlignment="1">
      <alignment horizontal="center" vertical="center"/>
    </xf>
    <xf numFmtId="176" fontId="20" fillId="0" borderId="4" xfId="0" applyFont="1" applyBorder="1" applyAlignment="1">
      <alignment horizontal="right" vertical="center"/>
    </xf>
    <xf numFmtId="176" fontId="20" fillId="0" borderId="14" xfId="0" applyFont="1" applyBorder="1" applyAlignment="1">
      <alignment horizontal="right" vertical="center"/>
    </xf>
    <xf numFmtId="176" fontId="0" fillId="0" borderId="35" xfId="0" applyFont="1" applyBorder="1">
      <alignment vertical="center"/>
    </xf>
    <xf numFmtId="176" fontId="20" fillId="0" borderId="9" xfId="0" applyFont="1" applyBorder="1" applyAlignment="1">
      <alignment horizontal="right" vertical="center"/>
    </xf>
    <xf numFmtId="176" fontId="0" fillId="0" borderId="36" xfId="0" applyFont="1" applyBorder="1">
      <alignment vertical="center"/>
    </xf>
    <xf numFmtId="176" fontId="0" fillId="0" borderId="2" xfId="0" applyFont="1" applyBorder="1" applyAlignment="1">
      <alignment vertical="distributed" textRotation="255"/>
    </xf>
    <xf numFmtId="176" fontId="20" fillId="0" borderId="2" xfId="0" applyFont="1" applyBorder="1" applyAlignment="1">
      <alignment horizontal="center" vertical="distributed" textRotation="255" wrapText="1"/>
    </xf>
    <xf numFmtId="176" fontId="20" fillId="0" borderId="3" xfId="0" applyFont="1" applyBorder="1" applyAlignment="1">
      <alignment horizontal="center" vertical="distributed" textRotation="255" wrapText="1"/>
    </xf>
    <xf numFmtId="176" fontId="0" fillId="0" borderId="6" xfId="0" applyFont="1" applyFill="1" applyBorder="1">
      <alignment vertical="center"/>
    </xf>
    <xf numFmtId="176" fontId="0" fillId="0" borderId="7" xfId="0" applyFont="1" applyFill="1" applyBorder="1">
      <alignment vertical="center"/>
    </xf>
    <xf numFmtId="176" fontId="26" fillId="0" borderId="0" xfId="0" applyFont="1" applyFill="1" applyBorder="1" applyAlignment="1">
      <alignment vertical="center"/>
    </xf>
    <xf numFmtId="0" fontId="20" fillId="0" borderId="0" xfId="6" applyFont="1" applyFill="1" applyBorder="1" applyAlignment="1">
      <alignment horizontal="right" vertical="center"/>
    </xf>
  </cellXfs>
  <cellStyles count="8">
    <cellStyle name="ハイパーリンク" xfId="5" builtinId="8"/>
    <cellStyle name="桁区切り 2" xfId="1"/>
    <cellStyle name="桁区切り 3" xfId="4"/>
    <cellStyle name="標準" xfId="0" builtinId="0"/>
    <cellStyle name="標準 2" xfId="3"/>
    <cellStyle name="標準 3" xfId="6"/>
    <cellStyle name="標準 4" xfId="7"/>
    <cellStyle name="標準_Shee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3"/>
  <sheetViews>
    <sheetView showGridLines="0" workbookViewId="0">
      <selection activeCell="F3" sqref="F3"/>
    </sheetView>
  </sheetViews>
  <sheetFormatPr defaultColWidth="9" defaultRowHeight="13.5" x14ac:dyDescent="0.15"/>
  <cols>
    <col min="1" max="1" width="1.75" style="39" customWidth="1"/>
    <col min="2" max="6" width="15.625" style="39" customWidth="1"/>
    <col min="7" max="7" width="2" style="39" customWidth="1"/>
    <col min="8" max="16384" width="9" style="39"/>
  </cols>
  <sheetData>
    <row r="1" spans="2:8" ht="24" customHeight="1" x14ac:dyDescent="0.15">
      <c r="B1" s="79" t="s">
        <v>220</v>
      </c>
      <c r="C1" s="79"/>
      <c r="D1" s="79"/>
      <c r="E1" s="79"/>
      <c r="F1" s="79"/>
      <c r="H1" s="40"/>
    </row>
    <row r="2" spans="2:8" ht="24" customHeight="1" x14ac:dyDescent="0.15">
      <c r="B2" s="41"/>
      <c r="C2" s="41"/>
      <c r="D2" s="41"/>
      <c r="E2" s="41"/>
      <c r="F2" s="41"/>
      <c r="H2" s="40"/>
    </row>
    <row r="3" spans="2:8" ht="24" customHeight="1" thickBot="1" x14ac:dyDescent="0.2">
      <c r="C3" s="42"/>
      <c r="D3" s="42"/>
      <c r="E3" s="42"/>
      <c r="F3" s="398" t="s">
        <v>302</v>
      </c>
      <c r="H3" s="40"/>
    </row>
    <row r="4" spans="2:8" ht="30" customHeight="1" x14ac:dyDescent="0.15">
      <c r="B4" s="43" t="s">
        <v>242</v>
      </c>
      <c r="C4" s="44" t="s">
        <v>221</v>
      </c>
      <c r="D4" s="44" t="s">
        <v>241</v>
      </c>
      <c r="E4" s="44" t="s">
        <v>222</v>
      </c>
      <c r="F4" s="45" t="s">
        <v>223</v>
      </c>
      <c r="H4" s="46"/>
    </row>
    <row r="5" spans="2:8" ht="40.5" customHeight="1" thickBot="1" x14ac:dyDescent="0.2">
      <c r="B5" s="47">
        <v>1</v>
      </c>
      <c r="C5" s="48">
        <v>2</v>
      </c>
      <c r="D5" s="48">
        <v>5</v>
      </c>
      <c r="E5" s="48">
        <v>20</v>
      </c>
      <c r="F5" s="49">
        <v>28</v>
      </c>
      <c r="H5" s="40"/>
    </row>
    <row r="6" spans="2:8" ht="9" customHeight="1" x14ac:dyDescent="0.15">
      <c r="B6" s="50"/>
      <c r="C6" s="50"/>
      <c r="D6" s="50"/>
      <c r="E6" s="50"/>
      <c r="F6" s="50"/>
      <c r="H6" s="40"/>
    </row>
    <row r="7" spans="2:8" ht="18" customHeight="1" x14ac:dyDescent="0.15">
      <c r="B7" s="42" t="s">
        <v>224</v>
      </c>
      <c r="C7" s="42"/>
      <c r="D7" s="42"/>
      <c r="E7" s="42"/>
      <c r="F7" s="42"/>
    </row>
    <row r="8" spans="2:8" ht="18" customHeight="1" x14ac:dyDescent="0.15">
      <c r="B8" s="42" t="s">
        <v>225</v>
      </c>
      <c r="C8" s="42"/>
      <c r="D8" s="42"/>
      <c r="E8" s="42"/>
      <c r="F8" s="42"/>
    </row>
    <row r="9" spans="2:8" ht="18" customHeight="1" x14ac:dyDescent="0.15">
      <c r="B9" s="42" t="s">
        <v>240</v>
      </c>
      <c r="C9" s="42"/>
      <c r="D9" s="42"/>
      <c r="E9" s="42"/>
      <c r="F9" s="42"/>
      <c r="H9" s="40"/>
    </row>
    <row r="11" spans="2:8" ht="21" x14ac:dyDescent="0.15">
      <c r="B11" s="51"/>
    </row>
    <row r="13" spans="2:8" ht="14.25" customHeight="1" x14ac:dyDescent="0.15"/>
  </sheetData>
  <mergeCells count="1">
    <mergeCell ref="B1:F1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6"/>
  <sheetViews>
    <sheetView showGridLines="0" tabSelected="1" zoomScaleNormal="100" workbookViewId="0">
      <selection activeCell="F11" sqref="F11"/>
    </sheetView>
  </sheetViews>
  <sheetFormatPr defaultColWidth="9" defaultRowHeight="13.5" x14ac:dyDescent="0.15"/>
  <cols>
    <col min="1" max="1" width="3.5" style="29" customWidth="1"/>
    <col min="2" max="2" width="6.375" style="29" customWidth="1"/>
    <col min="3" max="3" width="6.125" style="29" customWidth="1"/>
    <col min="4" max="4" width="9" style="29"/>
    <col min="5" max="7" width="7.25" style="29" customWidth="1"/>
    <col min="8" max="11" width="8.375" style="29" customWidth="1"/>
    <col min="12" max="12" width="0.875" style="29" customWidth="1"/>
    <col min="13" max="16384" width="9" style="29"/>
  </cols>
  <sheetData>
    <row r="1" spans="2:13" ht="24" customHeight="1" x14ac:dyDescent="0.15">
      <c r="B1" s="80" t="s">
        <v>192</v>
      </c>
      <c r="C1" s="80"/>
      <c r="D1" s="80"/>
      <c r="E1" s="80"/>
      <c r="F1" s="80"/>
      <c r="G1" s="80"/>
      <c r="H1" s="80"/>
      <c r="I1" s="80"/>
      <c r="J1" s="80"/>
      <c r="K1" s="80"/>
    </row>
    <row r="2" spans="2:13" ht="15.75" customHeight="1" thickBot="1" x14ac:dyDescent="0.2"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2:13" ht="24" customHeight="1" x14ac:dyDescent="0.15">
      <c r="B3" s="96" t="s">
        <v>193</v>
      </c>
      <c r="C3" s="97"/>
      <c r="D3" s="98" t="s">
        <v>194</v>
      </c>
      <c r="E3" s="99"/>
      <c r="F3" s="99"/>
      <c r="G3" s="100"/>
      <c r="H3" s="99" t="s">
        <v>195</v>
      </c>
      <c r="I3" s="99"/>
      <c r="J3" s="99"/>
      <c r="K3" s="101"/>
    </row>
    <row r="4" spans="2:13" ht="24" customHeight="1" x14ac:dyDescent="0.15">
      <c r="B4" s="102"/>
      <c r="C4" s="103"/>
      <c r="D4" s="104" t="s">
        <v>196</v>
      </c>
      <c r="E4" s="105" t="s">
        <v>197</v>
      </c>
      <c r="F4" s="106"/>
      <c r="G4" s="106"/>
      <c r="H4" s="107" t="s">
        <v>198</v>
      </c>
      <c r="I4" s="107" t="s">
        <v>199</v>
      </c>
      <c r="J4" s="107" t="s">
        <v>200</v>
      </c>
      <c r="K4" s="108" t="s">
        <v>201</v>
      </c>
    </row>
    <row r="5" spans="2:13" ht="24" customHeight="1" thickBot="1" x14ac:dyDescent="0.2">
      <c r="B5" s="109"/>
      <c r="C5" s="110"/>
      <c r="D5" s="111" t="s">
        <v>202</v>
      </c>
      <c r="E5" s="112" t="s">
        <v>152</v>
      </c>
      <c r="F5" s="112" t="s">
        <v>203</v>
      </c>
      <c r="G5" s="112" t="s">
        <v>250</v>
      </c>
      <c r="H5" s="113"/>
      <c r="I5" s="113"/>
      <c r="J5" s="113"/>
      <c r="K5" s="114"/>
      <c r="M5" s="31"/>
    </row>
    <row r="6" spans="2:13" ht="21.95" customHeight="1" thickTop="1" x14ac:dyDescent="0.15">
      <c r="B6" s="115" t="s">
        <v>204</v>
      </c>
      <c r="C6" s="88"/>
      <c r="D6" s="74">
        <v>646</v>
      </c>
      <c r="E6" s="116">
        <v>751</v>
      </c>
      <c r="F6" s="116">
        <v>18</v>
      </c>
      <c r="G6" s="76">
        <v>733</v>
      </c>
      <c r="H6" s="117">
        <v>7177</v>
      </c>
      <c r="I6" s="118">
        <v>319</v>
      </c>
      <c r="J6" s="119">
        <v>1483</v>
      </c>
      <c r="K6" s="120">
        <v>808</v>
      </c>
    </row>
    <row r="7" spans="2:13" ht="21.95" customHeight="1" x14ac:dyDescent="0.15">
      <c r="B7" s="115" t="s">
        <v>249</v>
      </c>
      <c r="C7" s="88"/>
      <c r="D7" s="74">
        <v>980</v>
      </c>
      <c r="E7" s="62">
        <f>SUM(F7:G7)</f>
        <v>1280</v>
      </c>
      <c r="F7" s="62">
        <v>17</v>
      </c>
      <c r="G7" s="75">
        <v>1263</v>
      </c>
      <c r="H7" s="121"/>
      <c r="I7" s="122"/>
      <c r="J7" s="122"/>
      <c r="K7" s="123"/>
    </row>
    <row r="8" spans="2:13" ht="21.95" customHeight="1" x14ac:dyDescent="0.15">
      <c r="B8" s="115" t="s">
        <v>248</v>
      </c>
      <c r="C8" s="88"/>
      <c r="D8" s="74">
        <v>1038</v>
      </c>
      <c r="E8" s="62">
        <f>SUM(F8:G8)</f>
        <v>1421</v>
      </c>
      <c r="F8" s="62">
        <v>13</v>
      </c>
      <c r="G8" s="76">
        <v>1408</v>
      </c>
      <c r="H8" s="124" t="s">
        <v>205</v>
      </c>
      <c r="I8" s="122"/>
      <c r="J8" s="122"/>
      <c r="K8" s="123"/>
    </row>
    <row r="9" spans="2:13" ht="21.95" customHeight="1" x14ac:dyDescent="0.15">
      <c r="B9" s="115" t="s">
        <v>247</v>
      </c>
      <c r="C9" s="88"/>
      <c r="D9" s="125">
        <v>1143</v>
      </c>
      <c r="E9" s="60">
        <v>1520</v>
      </c>
      <c r="F9" s="60">
        <v>7</v>
      </c>
      <c r="G9" s="126">
        <v>1513</v>
      </c>
      <c r="H9" s="125"/>
      <c r="I9" s="121"/>
      <c r="J9" s="121"/>
      <c r="K9" s="127"/>
    </row>
    <row r="10" spans="2:13" ht="21.95" customHeight="1" x14ac:dyDescent="0.15">
      <c r="B10" s="128" t="s">
        <v>246</v>
      </c>
      <c r="C10" s="104" t="s">
        <v>176</v>
      </c>
      <c r="D10" s="129">
        <v>1050</v>
      </c>
      <c r="E10" s="130">
        <f>SUM(F10:G10)</f>
        <v>1407</v>
      </c>
      <c r="F10" s="130">
        <v>8</v>
      </c>
      <c r="G10" s="131">
        <v>1399</v>
      </c>
      <c r="H10" s="121"/>
      <c r="I10" s="121"/>
      <c r="J10" s="121"/>
      <c r="K10" s="127"/>
    </row>
    <row r="11" spans="2:13" ht="21.95" customHeight="1" x14ac:dyDescent="0.15">
      <c r="B11" s="132"/>
      <c r="C11" s="71" t="s">
        <v>177</v>
      </c>
      <c r="D11" s="125">
        <v>115</v>
      </c>
      <c r="E11" s="60">
        <f>SUM(F11:G11)</f>
        <v>155</v>
      </c>
      <c r="F11" s="62" t="s">
        <v>81</v>
      </c>
      <c r="G11" s="126">
        <v>155</v>
      </c>
      <c r="H11" s="121"/>
      <c r="I11" s="121"/>
      <c r="J11" s="121"/>
      <c r="K11" s="127"/>
    </row>
    <row r="12" spans="2:13" ht="21.95" customHeight="1" x14ac:dyDescent="0.15">
      <c r="B12" s="132"/>
      <c r="C12" s="71" t="s">
        <v>178</v>
      </c>
      <c r="D12" s="125">
        <v>61</v>
      </c>
      <c r="E12" s="60">
        <f>SUM(F12:G12)</f>
        <v>83</v>
      </c>
      <c r="F12" s="62" t="s">
        <v>245</v>
      </c>
      <c r="G12" s="126">
        <v>83</v>
      </c>
      <c r="H12" s="121"/>
      <c r="I12" s="121"/>
      <c r="J12" s="121"/>
      <c r="K12" s="127"/>
    </row>
    <row r="13" spans="2:13" ht="21.95" customHeight="1" x14ac:dyDescent="0.15">
      <c r="B13" s="133"/>
      <c r="C13" s="134" t="s">
        <v>69</v>
      </c>
      <c r="D13" s="135">
        <v>1226</v>
      </c>
      <c r="E13" s="136">
        <v>1645</v>
      </c>
      <c r="F13" s="136">
        <v>8</v>
      </c>
      <c r="G13" s="137">
        <v>1637</v>
      </c>
      <c r="H13" s="125"/>
      <c r="I13" s="121"/>
      <c r="J13" s="121"/>
      <c r="K13" s="127"/>
    </row>
    <row r="14" spans="2:13" ht="21.95" customHeight="1" x14ac:dyDescent="0.15">
      <c r="B14" s="138" t="s">
        <v>206</v>
      </c>
      <c r="C14" s="139"/>
      <c r="D14" s="125">
        <v>1171</v>
      </c>
      <c r="E14" s="60">
        <v>1482</v>
      </c>
      <c r="F14" s="60">
        <v>11</v>
      </c>
      <c r="G14" s="121">
        <v>1471</v>
      </c>
      <c r="H14" s="125"/>
      <c r="I14" s="121"/>
      <c r="J14" s="121"/>
      <c r="K14" s="127"/>
    </row>
    <row r="15" spans="2:13" ht="21.95" customHeight="1" x14ac:dyDescent="0.15">
      <c r="B15" s="115" t="s">
        <v>207</v>
      </c>
      <c r="C15" s="140"/>
      <c r="D15" s="125">
        <v>1129</v>
      </c>
      <c r="E15" s="60">
        <v>1498</v>
      </c>
      <c r="F15" s="60">
        <v>9</v>
      </c>
      <c r="G15" s="121">
        <v>1489</v>
      </c>
      <c r="H15" s="125"/>
      <c r="I15" s="121"/>
      <c r="J15" s="121"/>
      <c r="K15" s="127"/>
    </row>
    <row r="16" spans="2:13" ht="21.95" customHeight="1" x14ac:dyDescent="0.15">
      <c r="B16" s="115" t="s">
        <v>208</v>
      </c>
      <c r="C16" s="140"/>
      <c r="D16" s="121">
        <v>1085</v>
      </c>
      <c r="E16" s="60">
        <f>F16+G16</f>
        <v>1395</v>
      </c>
      <c r="F16" s="60">
        <v>7</v>
      </c>
      <c r="G16" s="60">
        <v>1388</v>
      </c>
      <c r="H16" s="121"/>
      <c r="I16" s="121"/>
      <c r="J16" s="121"/>
      <c r="K16" s="127"/>
    </row>
    <row r="17" spans="2:11" ht="21.95" customHeight="1" x14ac:dyDescent="0.15">
      <c r="B17" s="115" t="s">
        <v>209</v>
      </c>
      <c r="C17" s="140"/>
      <c r="D17" s="121">
        <v>1005</v>
      </c>
      <c r="E17" s="60">
        <f>F17+G17</f>
        <v>1317</v>
      </c>
      <c r="F17" s="60">
        <v>12</v>
      </c>
      <c r="G17" s="60">
        <v>1305</v>
      </c>
      <c r="H17" s="121"/>
      <c r="I17" s="121"/>
      <c r="J17" s="121"/>
      <c r="K17" s="127"/>
    </row>
    <row r="18" spans="2:11" ht="21.95" customHeight="1" x14ac:dyDescent="0.15">
      <c r="B18" s="115" t="s">
        <v>210</v>
      </c>
      <c r="C18" s="140"/>
      <c r="D18" s="121">
        <v>989</v>
      </c>
      <c r="E18" s="60">
        <f>F18+G18</f>
        <v>1324</v>
      </c>
      <c r="F18" s="60">
        <v>9</v>
      </c>
      <c r="G18" s="60">
        <v>1315</v>
      </c>
      <c r="H18" s="121"/>
      <c r="I18" s="121"/>
      <c r="J18" s="121"/>
      <c r="K18" s="127"/>
    </row>
    <row r="19" spans="2:11" ht="21.95" customHeight="1" x14ac:dyDescent="0.15">
      <c r="B19" s="115" t="s">
        <v>211</v>
      </c>
      <c r="C19" s="140"/>
      <c r="D19" s="121">
        <v>1059</v>
      </c>
      <c r="E19" s="60">
        <f>F19+G19</f>
        <v>1339</v>
      </c>
      <c r="F19" s="60">
        <v>12</v>
      </c>
      <c r="G19" s="60">
        <v>1327</v>
      </c>
      <c r="H19" s="121"/>
      <c r="I19" s="121"/>
      <c r="J19" s="121"/>
      <c r="K19" s="127"/>
    </row>
    <row r="20" spans="2:11" ht="21.95" customHeight="1" x14ac:dyDescent="0.15">
      <c r="B20" s="115" t="s">
        <v>212</v>
      </c>
      <c r="C20" s="140"/>
      <c r="D20" s="121">
        <v>1061</v>
      </c>
      <c r="E20" s="60">
        <v>1398</v>
      </c>
      <c r="F20" s="60">
        <v>8</v>
      </c>
      <c r="G20" s="60">
        <v>1390</v>
      </c>
      <c r="H20" s="121"/>
      <c r="I20" s="121"/>
      <c r="J20" s="121"/>
      <c r="K20" s="127"/>
    </row>
    <row r="21" spans="2:11" ht="21.95" customHeight="1" x14ac:dyDescent="0.15">
      <c r="B21" s="115" t="s">
        <v>213</v>
      </c>
      <c r="C21" s="140"/>
      <c r="D21" s="121">
        <v>936</v>
      </c>
      <c r="E21" s="60">
        <v>1193</v>
      </c>
      <c r="F21" s="60">
        <v>9</v>
      </c>
      <c r="G21" s="60">
        <v>1184</v>
      </c>
      <c r="H21" s="121"/>
      <c r="I21" s="121"/>
      <c r="J21" s="121"/>
      <c r="K21" s="127"/>
    </row>
    <row r="22" spans="2:11" ht="21.95" customHeight="1" x14ac:dyDescent="0.15">
      <c r="B22" s="115" t="s">
        <v>214</v>
      </c>
      <c r="C22" s="140"/>
      <c r="D22" s="121">
        <v>1023</v>
      </c>
      <c r="E22" s="60">
        <v>1328</v>
      </c>
      <c r="F22" s="60">
        <v>14</v>
      </c>
      <c r="G22" s="60">
        <v>1314</v>
      </c>
      <c r="H22" s="121"/>
      <c r="I22" s="121"/>
      <c r="J22" s="121"/>
      <c r="K22" s="127"/>
    </row>
    <row r="23" spans="2:11" ht="21.95" customHeight="1" x14ac:dyDescent="0.15">
      <c r="B23" s="115" t="s">
        <v>215</v>
      </c>
      <c r="C23" s="140"/>
      <c r="D23" s="121">
        <v>1014</v>
      </c>
      <c r="E23" s="60">
        <v>1311</v>
      </c>
      <c r="F23" s="60">
        <v>7</v>
      </c>
      <c r="G23" s="60">
        <v>1304</v>
      </c>
      <c r="H23" s="121"/>
      <c r="I23" s="121"/>
      <c r="J23" s="121"/>
      <c r="K23" s="127"/>
    </row>
    <row r="24" spans="2:11" ht="21.95" customHeight="1" x14ac:dyDescent="0.15">
      <c r="B24" s="115" t="s">
        <v>216</v>
      </c>
      <c r="C24" s="140"/>
      <c r="D24" s="121">
        <v>997</v>
      </c>
      <c r="E24" s="60">
        <v>1361</v>
      </c>
      <c r="F24" s="60">
        <v>6</v>
      </c>
      <c r="G24" s="60">
        <v>1355</v>
      </c>
      <c r="H24" s="121"/>
      <c r="I24" s="121"/>
      <c r="J24" s="121"/>
      <c r="K24" s="127"/>
    </row>
    <row r="25" spans="2:11" ht="21.95" customHeight="1" x14ac:dyDescent="0.15">
      <c r="B25" s="115" t="s">
        <v>217</v>
      </c>
      <c r="C25" s="140"/>
      <c r="D25" s="121">
        <v>893</v>
      </c>
      <c r="E25" s="60">
        <v>1238</v>
      </c>
      <c r="F25" s="60">
        <v>4</v>
      </c>
      <c r="G25" s="60">
        <v>1234</v>
      </c>
      <c r="H25" s="121"/>
      <c r="I25" s="121"/>
      <c r="J25" s="121"/>
      <c r="K25" s="127"/>
    </row>
    <row r="26" spans="2:11" ht="21.95" customHeight="1" x14ac:dyDescent="0.15">
      <c r="B26" s="115" t="s">
        <v>218</v>
      </c>
      <c r="C26" s="140"/>
      <c r="D26" s="121">
        <v>730</v>
      </c>
      <c r="E26" s="60">
        <v>991</v>
      </c>
      <c r="F26" s="60">
        <v>7</v>
      </c>
      <c r="G26" s="60">
        <v>984</v>
      </c>
      <c r="H26" s="121"/>
      <c r="I26" s="121"/>
      <c r="J26" s="121"/>
      <c r="K26" s="127"/>
    </row>
    <row r="27" spans="2:11" ht="21.95" customHeight="1" x14ac:dyDescent="0.15">
      <c r="B27" s="115" t="s">
        <v>228</v>
      </c>
      <c r="C27" s="140"/>
      <c r="D27" s="121">
        <v>676</v>
      </c>
      <c r="E27" s="60">
        <v>886</v>
      </c>
      <c r="F27" s="60">
        <v>7</v>
      </c>
      <c r="G27" s="60">
        <v>879</v>
      </c>
      <c r="H27" s="121"/>
      <c r="I27" s="121"/>
      <c r="J27" s="121"/>
      <c r="K27" s="127"/>
    </row>
    <row r="28" spans="2:11" ht="21.95" customHeight="1" x14ac:dyDescent="0.15">
      <c r="B28" s="81" t="s">
        <v>227</v>
      </c>
      <c r="C28" s="82"/>
      <c r="D28" s="121">
        <v>646</v>
      </c>
      <c r="E28" s="60">
        <v>847</v>
      </c>
      <c r="F28" s="60">
        <v>6</v>
      </c>
      <c r="G28" s="60">
        <v>841</v>
      </c>
      <c r="H28" s="121"/>
      <c r="I28" s="121"/>
      <c r="J28" s="121"/>
      <c r="K28" s="127"/>
    </row>
    <row r="29" spans="2:11" ht="21.95" customHeight="1" x14ac:dyDescent="0.15">
      <c r="B29" s="81" t="s">
        <v>244</v>
      </c>
      <c r="C29" s="141"/>
      <c r="D29" s="121">
        <v>491</v>
      </c>
      <c r="E29" s="60">
        <v>628</v>
      </c>
      <c r="F29" s="60">
        <v>7</v>
      </c>
      <c r="G29" s="60">
        <v>621</v>
      </c>
      <c r="H29" s="121"/>
      <c r="I29" s="121"/>
      <c r="J29" s="121"/>
      <c r="K29" s="127"/>
    </row>
    <row r="30" spans="2:11" ht="21.95" customHeight="1" x14ac:dyDescent="0.15">
      <c r="B30" s="81" t="s">
        <v>280</v>
      </c>
      <c r="C30" s="82"/>
      <c r="D30" s="60">
        <v>455</v>
      </c>
      <c r="E30" s="60">
        <v>595</v>
      </c>
      <c r="F30" s="60">
        <v>6</v>
      </c>
      <c r="G30" s="60">
        <v>589</v>
      </c>
      <c r="H30" s="125"/>
      <c r="I30" s="121"/>
      <c r="J30" s="121"/>
      <c r="K30" s="127"/>
    </row>
    <row r="31" spans="2:11" ht="21.95" customHeight="1" thickBot="1" x14ac:dyDescent="0.2">
      <c r="B31" s="142" t="s">
        <v>287</v>
      </c>
      <c r="C31" s="143"/>
      <c r="D31" s="144">
        <v>430</v>
      </c>
      <c r="E31" s="144">
        <v>567</v>
      </c>
      <c r="F31" s="144">
        <v>5</v>
      </c>
      <c r="G31" s="144">
        <v>562</v>
      </c>
      <c r="H31" s="145"/>
      <c r="I31" s="146"/>
      <c r="J31" s="146"/>
      <c r="K31" s="147"/>
    </row>
    <row r="32" spans="2:11" ht="9" customHeight="1" x14ac:dyDescent="0.15">
      <c r="B32" s="54"/>
      <c r="C32" s="32"/>
      <c r="D32" s="53"/>
      <c r="E32" s="53"/>
      <c r="F32" s="53"/>
      <c r="G32" s="53"/>
      <c r="H32" s="53"/>
      <c r="I32" s="53"/>
      <c r="J32" s="53"/>
      <c r="K32" s="53"/>
    </row>
    <row r="33" spans="2:11" ht="18" customHeight="1" x14ac:dyDescent="0.15">
      <c r="B33" s="33" t="s">
        <v>219</v>
      </c>
      <c r="C33" s="33"/>
      <c r="D33" s="11"/>
      <c r="E33" s="11"/>
      <c r="F33" s="11"/>
      <c r="G33" s="11"/>
      <c r="H33" s="11"/>
      <c r="I33" s="11"/>
      <c r="J33" s="11"/>
      <c r="K33" s="11"/>
    </row>
    <row r="34" spans="2:11" ht="18" customHeight="1" x14ac:dyDescent="0.15">
      <c r="B34" s="33" t="s">
        <v>238</v>
      </c>
      <c r="C34" s="33"/>
      <c r="D34" s="11"/>
      <c r="E34" s="11"/>
      <c r="F34" s="11"/>
      <c r="G34" s="11"/>
      <c r="H34" s="11"/>
      <c r="I34" s="11"/>
      <c r="J34" s="11"/>
      <c r="K34" s="11"/>
    </row>
    <row r="35" spans="2:11" ht="18" customHeight="1" x14ac:dyDescent="0.15">
      <c r="B35" s="148" t="s">
        <v>296</v>
      </c>
      <c r="C35" s="33"/>
      <c r="D35" s="11"/>
      <c r="E35" s="11"/>
      <c r="F35" s="11"/>
      <c r="G35" s="11"/>
      <c r="H35" s="11"/>
      <c r="I35" s="11"/>
      <c r="J35" s="11"/>
      <c r="K35" s="11"/>
    </row>
    <row r="36" spans="2:11" ht="18" customHeight="1" x14ac:dyDescent="0.15">
      <c r="B36" s="34" t="s">
        <v>243</v>
      </c>
      <c r="C36" s="35"/>
      <c r="D36" s="53"/>
      <c r="E36" s="53"/>
      <c r="F36" s="13"/>
      <c r="G36" s="53"/>
      <c r="H36" s="53"/>
      <c r="I36" s="53"/>
      <c r="J36" s="53"/>
      <c r="K36" s="53"/>
    </row>
  </sheetData>
  <mergeCells count="32">
    <mergeCell ref="B31:C31"/>
    <mergeCell ref="B30:C30"/>
    <mergeCell ref="B6:C6"/>
    <mergeCell ref="B7:C7"/>
    <mergeCell ref="B8:C8"/>
    <mergeCell ref="B9:C9"/>
    <mergeCell ref="B10:B13"/>
    <mergeCell ref="B14:C14"/>
    <mergeCell ref="B29:C29"/>
    <mergeCell ref="B15:C15"/>
    <mergeCell ref="B16:C16"/>
    <mergeCell ref="B17:C17"/>
    <mergeCell ref="B18:C18"/>
    <mergeCell ref="B25:C25"/>
    <mergeCell ref="B26:C26"/>
    <mergeCell ref="B27:C27"/>
    <mergeCell ref="B19:C19"/>
    <mergeCell ref="B1:K1"/>
    <mergeCell ref="B3:C5"/>
    <mergeCell ref="D3:G3"/>
    <mergeCell ref="H3:K3"/>
    <mergeCell ref="E4:G4"/>
    <mergeCell ref="H4:H5"/>
    <mergeCell ref="I4:I5"/>
    <mergeCell ref="J4:J5"/>
    <mergeCell ref="K4:K5"/>
    <mergeCell ref="B28:C28"/>
    <mergeCell ref="B20:C20"/>
    <mergeCell ref="B21:C21"/>
    <mergeCell ref="B22:C22"/>
    <mergeCell ref="B23:C23"/>
    <mergeCell ref="B24:C24"/>
  </mergeCells>
  <phoneticPr fontId="3"/>
  <pageMargins left="0.74803149606299213" right="0.55118110236220474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133"/>
  <sheetViews>
    <sheetView showGridLines="0" topLeftCell="A37" zoomScaleNormal="100" workbookViewId="0">
      <selection activeCell="F11" sqref="F11"/>
    </sheetView>
  </sheetViews>
  <sheetFormatPr defaultColWidth="9" defaultRowHeight="14.25" x14ac:dyDescent="0.15"/>
  <cols>
    <col min="1" max="1" width="3.25" style="18" customWidth="1"/>
    <col min="2" max="2" width="6.75" style="18" customWidth="1"/>
    <col min="3" max="3" width="6" style="18" bestFit="1" customWidth="1"/>
    <col min="4" max="4" width="13.625" style="28" customWidth="1"/>
    <col min="5" max="5" width="7.25" style="18" customWidth="1"/>
    <col min="6" max="9" width="4.125" style="18" bestFit="1" customWidth="1"/>
    <col min="10" max="11" width="4.5" style="18" bestFit="1" customWidth="1"/>
    <col min="12" max="12" width="4.125" style="18" bestFit="1" customWidth="1"/>
    <col min="13" max="13" width="4.5" style="18" bestFit="1" customWidth="1"/>
    <col min="14" max="14" width="7.375" style="18" customWidth="1"/>
    <col min="15" max="15" width="4.625" style="18" customWidth="1"/>
    <col min="16" max="19" width="4.125" style="18" customWidth="1"/>
    <col min="20" max="22" width="4.625" style="18" customWidth="1"/>
    <col min="23" max="23" width="1.5" style="18" customWidth="1"/>
    <col min="24" max="24" width="9.625" style="18" customWidth="1"/>
    <col min="25" max="16384" width="9" style="18"/>
  </cols>
  <sheetData>
    <row r="1" spans="2:25" ht="27" customHeight="1" x14ac:dyDescent="0.15">
      <c r="B1" s="83" t="s">
        <v>148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</row>
    <row r="2" spans="2:25" ht="27" customHeight="1" x14ac:dyDescent="0.15"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</row>
    <row r="3" spans="2:25" ht="26.25" customHeight="1" thickBot="1" x14ac:dyDescent="0.2">
      <c r="B3" s="217" t="s">
        <v>149</v>
      </c>
      <c r="C3" s="153"/>
      <c r="D3" s="151"/>
      <c r="E3" s="150"/>
      <c r="F3" s="150"/>
      <c r="G3" s="150"/>
      <c r="H3" s="150"/>
      <c r="I3" s="150"/>
      <c r="J3" s="150"/>
      <c r="K3" s="150"/>
      <c r="L3" s="150"/>
      <c r="M3" s="150"/>
      <c r="N3" s="150"/>
      <c r="O3" s="150"/>
      <c r="P3" s="153"/>
      <c r="Q3" s="153"/>
      <c r="R3" s="153"/>
      <c r="S3" s="153"/>
      <c r="T3" s="153"/>
      <c r="U3" s="153"/>
      <c r="V3" s="154" t="s">
        <v>150</v>
      </c>
      <c r="X3" s="21"/>
      <c r="Y3" s="22"/>
    </row>
    <row r="4" spans="2:25" ht="60" customHeight="1" x14ac:dyDescent="0.15">
      <c r="B4" s="218" t="s">
        <v>41</v>
      </c>
      <c r="C4" s="219"/>
      <c r="D4" s="156" t="s">
        <v>151</v>
      </c>
      <c r="E4" s="220" t="s">
        <v>152</v>
      </c>
      <c r="F4" s="220" t="s">
        <v>153</v>
      </c>
      <c r="G4" s="220" t="s">
        <v>154</v>
      </c>
      <c r="H4" s="220" t="s">
        <v>155</v>
      </c>
      <c r="I4" s="220" t="s">
        <v>156</v>
      </c>
      <c r="J4" s="220" t="s">
        <v>157</v>
      </c>
      <c r="K4" s="220" t="s">
        <v>158</v>
      </c>
      <c r="L4" s="220" t="s">
        <v>159</v>
      </c>
      <c r="M4" s="220" t="s">
        <v>160</v>
      </c>
      <c r="N4" s="220" t="s">
        <v>161</v>
      </c>
      <c r="O4" s="220" t="s">
        <v>162</v>
      </c>
      <c r="P4" s="220" t="s">
        <v>163</v>
      </c>
      <c r="Q4" s="220" t="s">
        <v>164</v>
      </c>
      <c r="R4" s="220" t="s">
        <v>165</v>
      </c>
      <c r="S4" s="220" t="s">
        <v>166</v>
      </c>
      <c r="T4" s="220" t="s">
        <v>275</v>
      </c>
      <c r="U4" s="220" t="s">
        <v>167</v>
      </c>
      <c r="V4" s="221" t="s">
        <v>168</v>
      </c>
    </row>
    <row r="5" spans="2:25" ht="17.45" hidden="1" customHeight="1" x14ac:dyDescent="0.15">
      <c r="B5" s="162" t="s">
        <v>169</v>
      </c>
      <c r="C5" s="163"/>
      <c r="D5" s="164" t="s">
        <v>170</v>
      </c>
      <c r="E5" s="222">
        <f t="shared" ref="E5:E14" si="0">SUM(F5:V5)</f>
        <v>1228</v>
      </c>
      <c r="F5" s="223">
        <v>2</v>
      </c>
      <c r="G5" s="223">
        <v>2</v>
      </c>
      <c r="H5" s="224" t="s">
        <v>274</v>
      </c>
      <c r="I5" s="224" t="s">
        <v>274</v>
      </c>
      <c r="J5" s="223">
        <v>4</v>
      </c>
      <c r="K5" s="223">
        <v>12</v>
      </c>
      <c r="L5" s="224" t="s">
        <v>274</v>
      </c>
      <c r="M5" s="223">
        <v>5</v>
      </c>
      <c r="N5" s="223">
        <v>1142</v>
      </c>
      <c r="O5" s="223">
        <v>15</v>
      </c>
      <c r="P5" s="224" t="s">
        <v>274</v>
      </c>
      <c r="Q5" s="224"/>
      <c r="R5" s="224"/>
      <c r="S5" s="224" t="s">
        <v>274</v>
      </c>
      <c r="T5" s="224"/>
      <c r="U5" s="223">
        <v>6</v>
      </c>
      <c r="V5" s="225">
        <v>40</v>
      </c>
    </row>
    <row r="6" spans="2:25" ht="17.45" hidden="1" customHeight="1" x14ac:dyDescent="0.15">
      <c r="B6" s="166"/>
      <c r="C6" s="167"/>
      <c r="D6" s="164" t="s">
        <v>171</v>
      </c>
      <c r="E6" s="226">
        <f t="shared" si="0"/>
        <v>743</v>
      </c>
      <c r="F6" s="227">
        <v>2</v>
      </c>
      <c r="G6" s="227">
        <v>1</v>
      </c>
      <c r="H6" s="228" t="s">
        <v>274</v>
      </c>
      <c r="I6" s="228" t="s">
        <v>274</v>
      </c>
      <c r="J6" s="227">
        <v>4</v>
      </c>
      <c r="K6" s="227">
        <v>12</v>
      </c>
      <c r="L6" s="228" t="s">
        <v>274</v>
      </c>
      <c r="M6" s="227">
        <v>5</v>
      </c>
      <c r="N6" s="227">
        <v>664</v>
      </c>
      <c r="O6" s="227">
        <v>15</v>
      </c>
      <c r="P6" s="228" t="s">
        <v>274</v>
      </c>
      <c r="Q6" s="228"/>
      <c r="R6" s="228"/>
      <c r="S6" s="228" t="s">
        <v>274</v>
      </c>
      <c r="T6" s="228"/>
      <c r="U6" s="227">
        <v>3</v>
      </c>
      <c r="V6" s="229">
        <v>37</v>
      </c>
    </row>
    <row r="7" spans="2:25" ht="17.45" hidden="1" customHeight="1" x14ac:dyDescent="0.15">
      <c r="B7" s="162" t="s">
        <v>172</v>
      </c>
      <c r="C7" s="163"/>
      <c r="D7" s="164" t="s">
        <v>170</v>
      </c>
      <c r="E7" s="230">
        <f t="shared" si="0"/>
        <v>1036</v>
      </c>
      <c r="F7" s="223">
        <v>2</v>
      </c>
      <c r="G7" s="223">
        <v>2</v>
      </c>
      <c r="H7" s="223">
        <v>2</v>
      </c>
      <c r="I7" s="223">
        <v>2</v>
      </c>
      <c r="J7" s="223">
        <v>3</v>
      </c>
      <c r="K7" s="223">
        <v>13</v>
      </c>
      <c r="L7" s="223">
        <v>1</v>
      </c>
      <c r="M7" s="223">
        <v>14</v>
      </c>
      <c r="N7" s="223">
        <v>946</v>
      </c>
      <c r="O7" s="223">
        <v>21</v>
      </c>
      <c r="P7" s="223" t="s">
        <v>257</v>
      </c>
      <c r="Q7" s="223"/>
      <c r="R7" s="223"/>
      <c r="S7" s="223" t="s">
        <v>272</v>
      </c>
      <c r="T7" s="231"/>
      <c r="U7" s="223">
        <v>4</v>
      </c>
      <c r="V7" s="225">
        <v>26</v>
      </c>
    </row>
    <row r="8" spans="2:25" ht="17.45" hidden="1" customHeight="1" x14ac:dyDescent="0.15">
      <c r="B8" s="166"/>
      <c r="C8" s="167"/>
      <c r="D8" s="164" t="s">
        <v>171</v>
      </c>
      <c r="E8" s="232">
        <f t="shared" si="0"/>
        <v>809</v>
      </c>
      <c r="F8" s="227">
        <v>2</v>
      </c>
      <c r="G8" s="227">
        <v>2</v>
      </c>
      <c r="H8" s="227">
        <v>2</v>
      </c>
      <c r="I8" s="227">
        <v>2</v>
      </c>
      <c r="J8" s="227">
        <v>3</v>
      </c>
      <c r="K8" s="227">
        <v>13</v>
      </c>
      <c r="L8" s="227">
        <v>1</v>
      </c>
      <c r="M8" s="227">
        <v>14</v>
      </c>
      <c r="N8" s="227">
        <v>714</v>
      </c>
      <c r="O8" s="227">
        <v>20</v>
      </c>
      <c r="P8" s="233" t="s">
        <v>269</v>
      </c>
      <c r="Q8" s="233"/>
      <c r="R8" s="233"/>
      <c r="S8" s="233" t="s">
        <v>257</v>
      </c>
      <c r="T8" s="231"/>
      <c r="U8" s="227">
        <v>7</v>
      </c>
      <c r="V8" s="229">
        <v>29</v>
      </c>
    </row>
    <row r="9" spans="2:25" ht="17.45" hidden="1" customHeight="1" x14ac:dyDescent="0.15">
      <c r="B9" s="162" t="s">
        <v>173</v>
      </c>
      <c r="C9" s="163"/>
      <c r="D9" s="164" t="s">
        <v>170</v>
      </c>
      <c r="E9" s="230">
        <f t="shared" si="0"/>
        <v>985</v>
      </c>
      <c r="F9" s="233">
        <v>3</v>
      </c>
      <c r="G9" s="233">
        <v>1</v>
      </c>
      <c r="H9" s="233">
        <v>1</v>
      </c>
      <c r="I9" s="233">
        <v>1</v>
      </c>
      <c r="J9" s="233">
        <v>5</v>
      </c>
      <c r="K9" s="233">
        <v>18</v>
      </c>
      <c r="L9" s="233">
        <v>2</v>
      </c>
      <c r="M9" s="233">
        <v>13</v>
      </c>
      <c r="N9" s="233">
        <v>884</v>
      </c>
      <c r="O9" s="233">
        <v>16</v>
      </c>
      <c r="P9" s="223" t="s">
        <v>269</v>
      </c>
      <c r="Q9" s="223"/>
      <c r="R9" s="223"/>
      <c r="S9" s="223" t="s">
        <v>273</v>
      </c>
      <c r="T9" s="234"/>
      <c r="U9" s="233">
        <v>3</v>
      </c>
      <c r="V9" s="225">
        <v>38</v>
      </c>
    </row>
    <row r="10" spans="2:25" ht="17.45" hidden="1" customHeight="1" x14ac:dyDescent="0.15">
      <c r="B10" s="166"/>
      <c r="C10" s="167"/>
      <c r="D10" s="235" t="s">
        <v>171</v>
      </c>
      <c r="E10" s="232">
        <f t="shared" si="0"/>
        <v>594</v>
      </c>
      <c r="F10" s="227">
        <v>3</v>
      </c>
      <c r="G10" s="227">
        <v>1</v>
      </c>
      <c r="H10" s="227">
        <v>1</v>
      </c>
      <c r="I10" s="227">
        <v>1</v>
      </c>
      <c r="J10" s="227">
        <v>5</v>
      </c>
      <c r="K10" s="227">
        <v>18</v>
      </c>
      <c r="L10" s="227">
        <v>2</v>
      </c>
      <c r="M10" s="227">
        <v>12</v>
      </c>
      <c r="N10" s="227">
        <v>501</v>
      </c>
      <c r="O10" s="228">
        <v>10</v>
      </c>
      <c r="P10" s="233" t="s">
        <v>257</v>
      </c>
      <c r="Q10" s="233"/>
      <c r="R10" s="233"/>
      <c r="S10" s="233" t="s">
        <v>272</v>
      </c>
      <c r="T10" s="231"/>
      <c r="U10" s="228">
        <v>2</v>
      </c>
      <c r="V10" s="229">
        <v>38</v>
      </c>
    </row>
    <row r="11" spans="2:25" ht="17.45" hidden="1" customHeight="1" x14ac:dyDescent="0.15">
      <c r="B11" s="162" t="s">
        <v>174</v>
      </c>
      <c r="C11" s="163"/>
      <c r="D11" s="164" t="s">
        <v>175</v>
      </c>
      <c r="E11" s="230">
        <f t="shared" si="0"/>
        <v>1172</v>
      </c>
      <c r="F11" s="223" t="s">
        <v>257</v>
      </c>
      <c r="G11" s="223">
        <v>2</v>
      </c>
      <c r="H11" s="223" t="s">
        <v>257</v>
      </c>
      <c r="I11" s="223" t="s">
        <v>257</v>
      </c>
      <c r="J11" s="223">
        <v>1</v>
      </c>
      <c r="K11" s="223">
        <v>15</v>
      </c>
      <c r="L11" s="223">
        <v>5</v>
      </c>
      <c r="M11" s="223">
        <v>11</v>
      </c>
      <c r="N11" s="223">
        <v>1074</v>
      </c>
      <c r="O11" s="223">
        <v>15</v>
      </c>
      <c r="P11" s="223" t="s">
        <v>257</v>
      </c>
      <c r="Q11" s="236"/>
      <c r="R11" s="236"/>
      <c r="S11" s="223" t="s">
        <v>257</v>
      </c>
      <c r="T11" s="236"/>
      <c r="U11" s="223">
        <v>11</v>
      </c>
      <c r="V11" s="237">
        <v>38</v>
      </c>
    </row>
    <row r="12" spans="2:25" ht="17.45" hidden="1" customHeight="1" x14ac:dyDescent="0.15">
      <c r="B12" s="166"/>
      <c r="C12" s="167"/>
      <c r="D12" s="235" t="s">
        <v>171</v>
      </c>
      <c r="E12" s="232">
        <f t="shared" si="0"/>
        <v>466</v>
      </c>
      <c r="F12" s="227" t="s">
        <v>257</v>
      </c>
      <c r="G12" s="227">
        <v>2</v>
      </c>
      <c r="H12" s="227" t="s">
        <v>257</v>
      </c>
      <c r="I12" s="227" t="s">
        <v>269</v>
      </c>
      <c r="J12" s="227">
        <v>1</v>
      </c>
      <c r="K12" s="227">
        <v>15</v>
      </c>
      <c r="L12" s="227">
        <v>5</v>
      </c>
      <c r="M12" s="227">
        <v>10</v>
      </c>
      <c r="N12" s="227">
        <v>388</v>
      </c>
      <c r="O12" s="228">
        <v>8</v>
      </c>
      <c r="P12" s="227" t="s">
        <v>269</v>
      </c>
      <c r="Q12" s="238"/>
      <c r="R12" s="238"/>
      <c r="S12" s="227" t="s">
        <v>269</v>
      </c>
      <c r="T12" s="238"/>
      <c r="U12" s="227">
        <v>1</v>
      </c>
      <c r="V12" s="229">
        <v>36</v>
      </c>
    </row>
    <row r="13" spans="2:25" ht="17.45" customHeight="1" x14ac:dyDescent="0.15">
      <c r="B13" s="90" t="s">
        <v>230</v>
      </c>
      <c r="C13" s="91"/>
      <c r="D13" s="56" t="s">
        <v>175</v>
      </c>
      <c r="E13" s="125">
        <f t="shared" si="0"/>
        <v>1792</v>
      </c>
      <c r="F13" s="130">
        <v>3</v>
      </c>
      <c r="G13" s="130">
        <v>6</v>
      </c>
      <c r="H13" s="57" t="s">
        <v>257</v>
      </c>
      <c r="I13" s="130">
        <v>3</v>
      </c>
      <c r="J13" s="130">
        <v>5</v>
      </c>
      <c r="K13" s="130">
        <v>20</v>
      </c>
      <c r="L13" s="130">
        <v>3</v>
      </c>
      <c r="M13" s="130">
        <v>9</v>
      </c>
      <c r="N13" s="130">
        <v>1513</v>
      </c>
      <c r="O13" s="130">
        <v>53</v>
      </c>
      <c r="P13" s="239">
        <v>3</v>
      </c>
      <c r="Q13" s="240"/>
      <c r="R13" s="240"/>
      <c r="S13" s="57" t="s">
        <v>257</v>
      </c>
      <c r="T13" s="240"/>
      <c r="U13" s="130">
        <v>30</v>
      </c>
      <c r="V13" s="127">
        <v>144</v>
      </c>
    </row>
    <row r="14" spans="2:25" ht="17.45" customHeight="1" x14ac:dyDescent="0.15">
      <c r="B14" s="180"/>
      <c r="C14" s="181"/>
      <c r="D14" s="182" t="s">
        <v>171</v>
      </c>
      <c r="E14" s="125">
        <f t="shared" si="0"/>
        <v>487</v>
      </c>
      <c r="F14" s="60">
        <v>3</v>
      </c>
      <c r="G14" s="60">
        <v>3</v>
      </c>
      <c r="H14" s="62" t="s">
        <v>261</v>
      </c>
      <c r="I14" s="60">
        <v>1</v>
      </c>
      <c r="J14" s="60">
        <v>4</v>
      </c>
      <c r="K14" s="60">
        <v>18</v>
      </c>
      <c r="L14" s="60">
        <v>3</v>
      </c>
      <c r="M14" s="241">
        <v>8</v>
      </c>
      <c r="N14" s="60">
        <v>357</v>
      </c>
      <c r="O14" s="241">
        <v>36</v>
      </c>
      <c r="P14" s="60">
        <v>4</v>
      </c>
      <c r="Q14" s="242"/>
      <c r="R14" s="242"/>
      <c r="S14" s="62" t="s">
        <v>257</v>
      </c>
      <c r="T14" s="242"/>
      <c r="U14" s="60">
        <v>8</v>
      </c>
      <c r="V14" s="127">
        <v>42</v>
      </c>
    </row>
    <row r="15" spans="2:25" ht="17.45" customHeight="1" x14ac:dyDescent="0.15">
      <c r="B15" s="90" t="s">
        <v>98</v>
      </c>
      <c r="C15" s="91"/>
      <c r="D15" s="56" t="s">
        <v>175</v>
      </c>
      <c r="E15" s="130">
        <v>1984</v>
      </c>
      <c r="F15" s="130">
        <v>1</v>
      </c>
      <c r="G15" s="130">
        <v>3</v>
      </c>
      <c r="H15" s="130">
        <v>3</v>
      </c>
      <c r="I15" s="57" t="s">
        <v>257</v>
      </c>
      <c r="J15" s="130">
        <v>8</v>
      </c>
      <c r="K15" s="130">
        <v>39</v>
      </c>
      <c r="L15" s="130">
        <v>3</v>
      </c>
      <c r="M15" s="130">
        <v>15</v>
      </c>
      <c r="N15" s="130">
        <v>1573</v>
      </c>
      <c r="O15" s="130">
        <v>54</v>
      </c>
      <c r="P15" s="130">
        <v>2</v>
      </c>
      <c r="Q15" s="240"/>
      <c r="R15" s="240"/>
      <c r="S15" s="57" t="s">
        <v>261</v>
      </c>
      <c r="T15" s="240"/>
      <c r="U15" s="130">
        <v>45</v>
      </c>
      <c r="V15" s="243">
        <v>238</v>
      </c>
    </row>
    <row r="16" spans="2:25" ht="17.45" customHeight="1" x14ac:dyDescent="0.15">
      <c r="B16" s="180"/>
      <c r="C16" s="181"/>
      <c r="D16" s="182" t="s">
        <v>171</v>
      </c>
      <c r="E16" s="136">
        <v>669</v>
      </c>
      <c r="F16" s="136">
        <v>1</v>
      </c>
      <c r="G16" s="136">
        <v>1</v>
      </c>
      <c r="H16" s="136">
        <v>2</v>
      </c>
      <c r="I16" s="244" t="s">
        <v>257</v>
      </c>
      <c r="J16" s="136">
        <v>8</v>
      </c>
      <c r="K16" s="136">
        <v>37</v>
      </c>
      <c r="L16" s="136">
        <v>3</v>
      </c>
      <c r="M16" s="136">
        <v>11</v>
      </c>
      <c r="N16" s="136">
        <v>480</v>
      </c>
      <c r="O16" s="136">
        <v>33</v>
      </c>
      <c r="P16" s="136">
        <v>1</v>
      </c>
      <c r="Q16" s="245"/>
      <c r="R16" s="245"/>
      <c r="S16" s="244" t="s">
        <v>257</v>
      </c>
      <c r="T16" s="245"/>
      <c r="U16" s="136">
        <v>5</v>
      </c>
      <c r="V16" s="204">
        <v>87</v>
      </c>
    </row>
    <row r="17" spans="2:22" ht="17.45" customHeight="1" x14ac:dyDescent="0.15">
      <c r="B17" s="195" t="s">
        <v>260</v>
      </c>
      <c r="C17" s="196" t="s">
        <v>176</v>
      </c>
      <c r="D17" s="56" t="s">
        <v>175</v>
      </c>
      <c r="E17" s="125">
        <v>1759</v>
      </c>
      <c r="F17" s="60">
        <v>3</v>
      </c>
      <c r="G17" s="60">
        <v>3</v>
      </c>
      <c r="H17" s="60">
        <v>1</v>
      </c>
      <c r="I17" s="60">
        <v>3</v>
      </c>
      <c r="J17" s="60">
        <v>4</v>
      </c>
      <c r="K17" s="60">
        <v>36</v>
      </c>
      <c r="L17" s="60">
        <v>3</v>
      </c>
      <c r="M17" s="60">
        <v>17</v>
      </c>
      <c r="N17" s="60">
        <v>1338</v>
      </c>
      <c r="O17" s="60">
        <v>83</v>
      </c>
      <c r="P17" s="60">
        <v>1</v>
      </c>
      <c r="Q17" s="60">
        <v>3</v>
      </c>
      <c r="R17" s="62" t="s">
        <v>257</v>
      </c>
      <c r="S17" s="62" t="s">
        <v>257</v>
      </c>
      <c r="T17" s="60">
        <v>9</v>
      </c>
      <c r="U17" s="60">
        <v>52</v>
      </c>
      <c r="V17" s="127">
        <v>203</v>
      </c>
    </row>
    <row r="18" spans="2:22" ht="17.45" customHeight="1" x14ac:dyDescent="0.15">
      <c r="B18" s="197"/>
      <c r="C18" s="198"/>
      <c r="D18" s="182" t="s">
        <v>171</v>
      </c>
      <c r="E18" s="125">
        <v>486</v>
      </c>
      <c r="F18" s="60">
        <v>3</v>
      </c>
      <c r="G18" s="62" t="s">
        <v>257</v>
      </c>
      <c r="H18" s="60">
        <v>1</v>
      </c>
      <c r="I18" s="60">
        <v>1</v>
      </c>
      <c r="J18" s="60">
        <v>3</v>
      </c>
      <c r="K18" s="60">
        <v>32</v>
      </c>
      <c r="L18" s="60">
        <v>3</v>
      </c>
      <c r="M18" s="60">
        <v>13</v>
      </c>
      <c r="N18" s="60">
        <v>344</v>
      </c>
      <c r="O18" s="60">
        <v>19</v>
      </c>
      <c r="P18" s="60">
        <v>1</v>
      </c>
      <c r="Q18" s="60">
        <v>1</v>
      </c>
      <c r="R18" s="62" t="s">
        <v>257</v>
      </c>
      <c r="S18" s="62" t="s">
        <v>257</v>
      </c>
      <c r="T18" s="60">
        <v>2</v>
      </c>
      <c r="U18" s="60">
        <v>12</v>
      </c>
      <c r="V18" s="127">
        <v>51</v>
      </c>
    </row>
    <row r="19" spans="2:22" ht="17.45" customHeight="1" x14ac:dyDescent="0.15">
      <c r="B19" s="197"/>
      <c r="C19" s="196" t="s">
        <v>177</v>
      </c>
      <c r="D19" s="56" t="s">
        <v>175</v>
      </c>
      <c r="E19" s="129">
        <v>167</v>
      </c>
      <c r="F19" s="57" t="s">
        <v>257</v>
      </c>
      <c r="G19" s="57" t="s">
        <v>257</v>
      </c>
      <c r="H19" s="130">
        <v>1</v>
      </c>
      <c r="I19" s="57" t="s">
        <v>257</v>
      </c>
      <c r="J19" s="57" t="s">
        <v>257</v>
      </c>
      <c r="K19" s="130">
        <v>2</v>
      </c>
      <c r="L19" s="57" t="s">
        <v>257</v>
      </c>
      <c r="M19" s="130">
        <v>1</v>
      </c>
      <c r="N19" s="130">
        <v>116</v>
      </c>
      <c r="O19" s="130">
        <v>10</v>
      </c>
      <c r="P19" s="57" t="s">
        <v>257</v>
      </c>
      <c r="Q19" s="57" t="s">
        <v>257</v>
      </c>
      <c r="R19" s="57" t="s">
        <v>257</v>
      </c>
      <c r="S19" s="57" t="s">
        <v>257</v>
      </c>
      <c r="T19" s="130">
        <v>3</v>
      </c>
      <c r="U19" s="130">
        <v>6</v>
      </c>
      <c r="V19" s="243">
        <v>28</v>
      </c>
    </row>
    <row r="20" spans="2:22" ht="17.45" customHeight="1" x14ac:dyDescent="0.15">
      <c r="B20" s="197"/>
      <c r="C20" s="198"/>
      <c r="D20" s="182" t="s">
        <v>171</v>
      </c>
      <c r="E20" s="135">
        <v>79</v>
      </c>
      <c r="F20" s="244" t="s">
        <v>257</v>
      </c>
      <c r="G20" s="244" t="s">
        <v>257</v>
      </c>
      <c r="H20" s="136">
        <v>1</v>
      </c>
      <c r="I20" s="244" t="s">
        <v>257</v>
      </c>
      <c r="J20" s="244" t="s">
        <v>257</v>
      </c>
      <c r="K20" s="136">
        <v>1</v>
      </c>
      <c r="L20" s="244" t="s">
        <v>257</v>
      </c>
      <c r="M20" s="244" t="s">
        <v>257</v>
      </c>
      <c r="N20" s="136">
        <v>50</v>
      </c>
      <c r="O20" s="136">
        <v>15</v>
      </c>
      <c r="P20" s="244" t="s">
        <v>257</v>
      </c>
      <c r="Q20" s="244" t="s">
        <v>257</v>
      </c>
      <c r="R20" s="244" t="s">
        <v>257</v>
      </c>
      <c r="S20" s="244" t="s">
        <v>257</v>
      </c>
      <c r="T20" s="136">
        <v>1</v>
      </c>
      <c r="U20" s="136">
        <v>3</v>
      </c>
      <c r="V20" s="204">
        <v>8</v>
      </c>
    </row>
    <row r="21" spans="2:22" ht="17.45" customHeight="1" x14ac:dyDescent="0.15">
      <c r="B21" s="197"/>
      <c r="C21" s="196" t="s">
        <v>178</v>
      </c>
      <c r="D21" s="56" t="s">
        <v>175</v>
      </c>
      <c r="E21" s="125">
        <v>129</v>
      </c>
      <c r="F21" s="62" t="s">
        <v>257</v>
      </c>
      <c r="G21" s="62" t="s">
        <v>257</v>
      </c>
      <c r="H21" s="62" t="s">
        <v>257</v>
      </c>
      <c r="I21" s="62" t="s">
        <v>257</v>
      </c>
      <c r="J21" s="62" t="s">
        <v>257</v>
      </c>
      <c r="K21" s="60">
        <v>1</v>
      </c>
      <c r="L21" s="62" t="s">
        <v>257</v>
      </c>
      <c r="M21" s="62" t="s">
        <v>257</v>
      </c>
      <c r="N21" s="60">
        <v>67</v>
      </c>
      <c r="O21" s="60">
        <v>32</v>
      </c>
      <c r="P21" s="62" t="s">
        <v>257</v>
      </c>
      <c r="Q21" s="60">
        <v>1</v>
      </c>
      <c r="R21" s="62" t="s">
        <v>257</v>
      </c>
      <c r="S21" s="62" t="s">
        <v>257</v>
      </c>
      <c r="T21" s="60">
        <v>1</v>
      </c>
      <c r="U21" s="60">
        <v>7</v>
      </c>
      <c r="V21" s="127">
        <v>20</v>
      </c>
    </row>
    <row r="22" spans="2:22" ht="17.45" customHeight="1" x14ac:dyDescent="0.15">
      <c r="B22" s="199"/>
      <c r="C22" s="198"/>
      <c r="D22" s="182" t="s">
        <v>171</v>
      </c>
      <c r="E22" s="125">
        <v>34</v>
      </c>
      <c r="F22" s="62" t="s">
        <v>257</v>
      </c>
      <c r="G22" s="62" t="s">
        <v>257</v>
      </c>
      <c r="H22" s="62" t="s">
        <v>257</v>
      </c>
      <c r="I22" s="62" t="s">
        <v>257</v>
      </c>
      <c r="J22" s="62" t="s">
        <v>257</v>
      </c>
      <c r="K22" s="60">
        <v>1</v>
      </c>
      <c r="L22" s="62" t="s">
        <v>257</v>
      </c>
      <c r="M22" s="62" t="s">
        <v>257</v>
      </c>
      <c r="N22" s="60">
        <v>14</v>
      </c>
      <c r="O22" s="60">
        <v>15</v>
      </c>
      <c r="P22" s="62" t="s">
        <v>257</v>
      </c>
      <c r="Q22" s="62" t="s">
        <v>257</v>
      </c>
      <c r="R22" s="62" t="s">
        <v>257</v>
      </c>
      <c r="S22" s="62" t="s">
        <v>257</v>
      </c>
      <c r="T22" s="62" t="s">
        <v>257</v>
      </c>
      <c r="U22" s="60">
        <v>3</v>
      </c>
      <c r="V22" s="127">
        <v>1</v>
      </c>
    </row>
    <row r="23" spans="2:22" ht="17.45" customHeight="1" x14ac:dyDescent="0.15">
      <c r="B23" s="92" t="s">
        <v>259</v>
      </c>
      <c r="C23" s="93"/>
      <c r="D23" s="61" t="s">
        <v>175</v>
      </c>
      <c r="E23" s="130">
        <v>1723</v>
      </c>
      <c r="F23" s="130">
        <v>1</v>
      </c>
      <c r="G23" s="130">
        <v>1</v>
      </c>
      <c r="H23" s="57">
        <v>2</v>
      </c>
      <c r="I23" s="130">
        <v>1</v>
      </c>
      <c r="J23" s="130">
        <v>9</v>
      </c>
      <c r="K23" s="130">
        <v>30</v>
      </c>
      <c r="L23" s="130">
        <v>1</v>
      </c>
      <c r="M23" s="130">
        <v>15</v>
      </c>
      <c r="N23" s="130">
        <v>1293</v>
      </c>
      <c r="O23" s="130">
        <v>85</v>
      </c>
      <c r="P23" s="239">
        <v>2</v>
      </c>
      <c r="Q23" s="58">
        <v>9</v>
      </c>
      <c r="R23" s="58" t="s">
        <v>257</v>
      </c>
      <c r="S23" s="57" t="s">
        <v>257</v>
      </c>
      <c r="T23" s="130">
        <v>20</v>
      </c>
      <c r="U23" s="130">
        <v>49</v>
      </c>
      <c r="V23" s="243">
        <v>205</v>
      </c>
    </row>
    <row r="24" spans="2:22" ht="17.45" customHeight="1" x14ac:dyDescent="0.15">
      <c r="B24" s="180"/>
      <c r="C24" s="181"/>
      <c r="D24" s="182" t="s">
        <v>171</v>
      </c>
      <c r="E24" s="136">
        <v>682</v>
      </c>
      <c r="F24" s="136">
        <v>1</v>
      </c>
      <c r="G24" s="136">
        <v>3</v>
      </c>
      <c r="H24" s="244">
        <v>1</v>
      </c>
      <c r="I24" s="136">
        <v>4</v>
      </c>
      <c r="J24" s="136">
        <v>10</v>
      </c>
      <c r="K24" s="136">
        <v>28</v>
      </c>
      <c r="L24" s="136">
        <v>1</v>
      </c>
      <c r="M24" s="246">
        <v>14</v>
      </c>
      <c r="N24" s="136">
        <v>487</v>
      </c>
      <c r="O24" s="246">
        <v>12</v>
      </c>
      <c r="P24" s="136">
        <v>2</v>
      </c>
      <c r="Q24" s="247">
        <v>9</v>
      </c>
      <c r="R24" s="247" t="s">
        <v>257</v>
      </c>
      <c r="S24" s="244" t="s">
        <v>257</v>
      </c>
      <c r="T24" s="136">
        <v>9</v>
      </c>
      <c r="U24" s="136">
        <v>21</v>
      </c>
      <c r="V24" s="204">
        <v>80</v>
      </c>
    </row>
    <row r="25" spans="2:22" ht="17.45" customHeight="1" x14ac:dyDescent="0.15">
      <c r="B25" s="90" t="s">
        <v>258</v>
      </c>
      <c r="C25" s="91"/>
      <c r="D25" s="56" t="s">
        <v>175</v>
      </c>
      <c r="E25" s="125">
        <v>1438</v>
      </c>
      <c r="F25" s="60">
        <v>4</v>
      </c>
      <c r="G25" s="60">
        <v>3</v>
      </c>
      <c r="H25" s="60">
        <v>4</v>
      </c>
      <c r="I25" s="62" t="s">
        <v>257</v>
      </c>
      <c r="J25" s="60">
        <v>11</v>
      </c>
      <c r="K25" s="60">
        <v>25</v>
      </c>
      <c r="L25" s="60">
        <v>3</v>
      </c>
      <c r="M25" s="60">
        <v>3</v>
      </c>
      <c r="N25" s="60">
        <v>1048</v>
      </c>
      <c r="O25" s="60">
        <v>76</v>
      </c>
      <c r="P25" s="62" t="s">
        <v>257</v>
      </c>
      <c r="Q25" s="63">
        <v>4</v>
      </c>
      <c r="R25" s="63" t="s">
        <v>257</v>
      </c>
      <c r="S25" s="62" t="s">
        <v>257</v>
      </c>
      <c r="T25" s="130">
        <v>10</v>
      </c>
      <c r="U25" s="60">
        <v>43</v>
      </c>
      <c r="V25" s="127">
        <v>204</v>
      </c>
    </row>
    <row r="26" spans="2:22" ht="17.45" customHeight="1" x14ac:dyDescent="0.15">
      <c r="B26" s="92"/>
      <c r="C26" s="93"/>
      <c r="D26" s="61" t="s">
        <v>171</v>
      </c>
      <c r="E26" s="125">
        <v>747</v>
      </c>
      <c r="F26" s="60">
        <v>3</v>
      </c>
      <c r="G26" s="60">
        <v>1</v>
      </c>
      <c r="H26" s="60">
        <v>4</v>
      </c>
      <c r="I26" s="62" t="s">
        <v>257</v>
      </c>
      <c r="J26" s="60">
        <v>10</v>
      </c>
      <c r="K26" s="60">
        <v>19</v>
      </c>
      <c r="L26" s="60">
        <v>3</v>
      </c>
      <c r="M26" s="60">
        <v>2</v>
      </c>
      <c r="N26" s="60">
        <v>549</v>
      </c>
      <c r="O26" s="60">
        <v>48</v>
      </c>
      <c r="P26" s="62" t="s">
        <v>257</v>
      </c>
      <c r="Q26" s="63">
        <v>1</v>
      </c>
      <c r="R26" s="63" t="s">
        <v>257</v>
      </c>
      <c r="S26" s="62" t="s">
        <v>257</v>
      </c>
      <c r="T26" s="136">
        <v>3</v>
      </c>
      <c r="U26" s="60">
        <v>37</v>
      </c>
      <c r="V26" s="127">
        <v>67</v>
      </c>
    </row>
    <row r="27" spans="2:22" ht="17.45" customHeight="1" x14ac:dyDescent="0.15">
      <c r="B27" s="90" t="s">
        <v>134</v>
      </c>
      <c r="C27" s="91"/>
      <c r="D27" s="56" t="s">
        <v>175</v>
      </c>
      <c r="E27" s="130">
        <v>1337</v>
      </c>
      <c r="F27" s="130">
        <v>2</v>
      </c>
      <c r="G27" s="57" t="s">
        <v>257</v>
      </c>
      <c r="H27" s="130">
        <v>2</v>
      </c>
      <c r="I27" s="57" t="s">
        <v>257</v>
      </c>
      <c r="J27" s="130">
        <v>12</v>
      </c>
      <c r="K27" s="130">
        <v>17</v>
      </c>
      <c r="L27" s="130">
        <v>1</v>
      </c>
      <c r="M27" s="130">
        <v>4</v>
      </c>
      <c r="N27" s="130">
        <v>995</v>
      </c>
      <c r="O27" s="130">
        <v>48</v>
      </c>
      <c r="P27" s="57" t="s">
        <v>257</v>
      </c>
      <c r="Q27" s="58">
        <v>3</v>
      </c>
      <c r="R27" s="57" t="s">
        <v>257</v>
      </c>
      <c r="S27" s="57" t="s">
        <v>257</v>
      </c>
      <c r="T27" s="130">
        <v>9</v>
      </c>
      <c r="U27" s="130">
        <v>47</v>
      </c>
      <c r="V27" s="243">
        <v>197</v>
      </c>
    </row>
    <row r="28" spans="2:22" ht="17.45" customHeight="1" x14ac:dyDescent="0.15">
      <c r="B28" s="180"/>
      <c r="C28" s="181"/>
      <c r="D28" s="182" t="s">
        <v>171</v>
      </c>
      <c r="E28" s="136">
        <v>694</v>
      </c>
      <c r="F28" s="136">
        <v>2</v>
      </c>
      <c r="G28" s="244" t="s">
        <v>257</v>
      </c>
      <c r="H28" s="136">
        <v>2</v>
      </c>
      <c r="I28" s="244" t="s">
        <v>257</v>
      </c>
      <c r="J28" s="136">
        <v>10</v>
      </c>
      <c r="K28" s="136">
        <v>19</v>
      </c>
      <c r="L28" s="136">
        <v>1</v>
      </c>
      <c r="M28" s="136">
        <v>3</v>
      </c>
      <c r="N28" s="136">
        <v>516</v>
      </c>
      <c r="O28" s="136">
        <v>27</v>
      </c>
      <c r="P28" s="244" t="s">
        <v>257</v>
      </c>
      <c r="Q28" s="247">
        <v>1</v>
      </c>
      <c r="R28" s="244" t="s">
        <v>257</v>
      </c>
      <c r="S28" s="244" t="s">
        <v>257</v>
      </c>
      <c r="T28" s="136">
        <v>8</v>
      </c>
      <c r="U28" s="136">
        <v>19</v>
      </c>
      <c r="V28" s="204">
        <v>86</v>
      </c>
    </row>
    <row r="29" spans="2:22" ht="17.45" customHeight="1" x14ac:dyDescent="0.15">
      <c r="B29" s="92" t="s">
        <v>135</v>
      </c>
      <c r="C29" s="93"/>
      <c r="D29" s="61" t="s">
        <v>175</v>
      </c>
      <c r="E29" s="125">
        <v>1220</v>
      </c>
      <c r="F29" s="60">
        <v>3</v>
      </c>
      <c r="G29" s="60">
        <v>4</v>
      </c>
      <c r="H29" s="60">
        <v>1</v>
      </c>
      <c r="I29" s="57" t="s">
        <v>257</v>
      </c>
      <c r="J29" s="60">
        <v>11</v>
      </c>
      <c r="K29" s="60">
        <v>21</v>
      </c>
      <c r="L29" s="57" t="s">
        <v>257</v>
      </c>
      <c r="M29" s="60">
        <v>4</v>
      </c>
      <c r="N29" s="60">
        <v>960</v>
      </c>
      <c r="O29" s="60">
        <v>36</v>
      </c>
      <c r="P29" s="62">
        <v>2</v>
      </c>
      <c r="Q29" s="63">
        <v>4</v>
      </c>
      <c r="R29" s="63">
        <v>2</v>
      </c>
      <c r="S29" s="57" t="s">
        <v>257</v>
      </c>
      <c r="T29" s="130">
        <v>5</v>
      </c>
      <c r="U29" s="60">
        <v>26</v>
      </c>
      <c r="V29" s="127">
        <v>141</v>
      </c>
    </row>
    <row r="30" spans="2:22" ht="17.45" customHeight="1" x14ac:dyDescent="0.15">
      <c r="B30" s="92"/>
      <c r="C30" s="93"/>
      <c r="D30" s="61" t="s">
        <v>171</v>
      </c>
      <c r="E30" s="125">
        <v>576</v>
      </c>
      <c r="F30" s="60">
        <v>3</v>
      </c>
      <c r="G30" s="60">
        <v>4</v>
      </c>
      <c r="H30" s="60">
        <v>1</v>
      </c>
      <c r="I30" s="244" t="s">
        <v>257</v>
      </c>
      <c r="J30" s="60">
        <v>7</v>
      </c>
      <c r="K30" s="60">
        <v>17</v>
      </c>
      <c r="L30" s="244" t="s">
        <v>257</v>
      </c>
      <c r="M30" s="60">
        <v>4</v>
      </c>
      <c r="N30" s="60">
        <v>448</v>
      </c>
      <c r="O30" s="60">
        <v>19</v>
      </c>
      <c r="P30" s="62">
        <v>2</v>
      </c>
      <c r="Q30" s="63">
        <v>2</v>
      </c>
      <c r="R30" s="63">
        <v>1</v>
      </c>
      <c r="S30" s="244" t="s">
        <v>257</v>
      </c>
      <c r="T30" s="136">
        <v>6</v>
      </c>
      <c r="U30" s="60">
        <v>13</v>
      </c>
      <c r="V30" s="127">
        <v>49</v>
      </c>
    </row>
    <row r="31" spans="2:22" ht="17.45" customHeight="1" x14ac:dyDescent="0.15">
      <c r="B31" s="90" t="s">
        <v>136</v>
      </c>
      <c r="C31" s="91"/>
      <c r="D31" s="56" t="s">
        <v>175</v>
      </c>
      <c r="E31" s="130">
        <v>1213</v>
      </c>
      <c r="F31" s="130">
        <v>2</v>
      </c>
      <c r="G31" s="130">
        <v>3</v>
      </c>
      <c r="H31" s="130">
        <v>1</v>
      </c>
      <c r="I31" s="57">
        <v>2</v>
      </c>
      <c r="J31" s="130">
        <v>24</v>
      </c>
      <c r="K31" s="130">
        <v>26</v>
      </c>
      <c r="L31" s="130">
        <v>3</v>
      </c>
      <c r="M31" s="130">
        <v>6</v>
      </c>
      <c r="N31" s="130">
        <v>930</v>
      </c>
      <c r="O31" s="130">
        <v>44</v>
      </c>
      <c r="P31" s="57">
        <v>1</v>
      </c>
      <c r="Q31" s="58">
        <v>1</v>
      </c>
      <c r="R31" s="57" t="s">
        <v>257</v>
      </c>
      <c r="S31" s="57" t="s">
        <v>257</v>
      </c>
      <c r="T31" s="130">
        <v>8</v>
      </c>
      <c r="U31" s="130">
        <v>28</v>
      </c>
      <c r="V31" s="243">
        <v>134</v>
      </c>
    </row>
    <row r="32" spans="2:22" ht="17.45" customHeight="1" x14ac:dyDescent="0.15">
      <c r="B32" s="180"/>
      <c r="C32" s="181"/>
      <c r="D32" s="182" t="s">
        <v>171</v>
      </c>
      <c r="E32" s="136">
        <v>567</v>
      </c>
      <c r="F32" s="136">
        <v>2</v>
      </c>
      <c r="G32" s="136">
        <v>4</v>
      </c>
      <c r="H32" s="136">
        <v>1</v>
      </c>
      <c r="I32" s="244">
        <v>1</v>
      </c>
      <c r="J32" s="136">
        <v>21</v>
      </c>
      <c r="K32" s="136">
        <v>28</v>
      </c>
      <c r="L32" s="136">
        <v>2</v>
      </c>
      <c r="M32" s="136">
        <v>5</v>
      </c>
      <c r="N32" s="136">
        <v>384</v>
      </c>
      <c r="O32" s="136">
        <v>26</v>
      </c>
      <c r="P32" s="244">
        <v>1</v>
      </c>
      <c r="Q32" s="247">
        <v>1</v>
      </c>
      <c r="R32" s="244" t="s">
        <v>257</v>
      </c>
      <c r="S32" s="244" t="s">
        <v>257</v>
      </c>
      <c r="T32" s="136">
        <v>6</v>
      </c>
      <c r="U32" s="136">
        <v>22</v>
      </c>
      <c r="V32" s="204">
        <v>63</v>
      </c>
    </row>
    <row r="33" spans="2:22" ht="17.45" customHeight="1" x14ac:dyDescent="0.15">
      <c r="B33" s="92" t="s">
        <v>137</v>
      </c>
      <c r="C33" s="93"/>
      <c r="D33" s="61" t="s">
        <v>175</v>
      </c>
      <c r="E33" s="125">
        <v>1120</v>
      </c>
      <c r="F33" s="62" t="s">
        <v>257</v>
      </c>
      <c r="G33" s="60">
        <v>3</v>
      </c>
      <c r="H33" s="60">
        <v>4</v>
      </c>
      <c r="I33" s="62">
        <v>1</v>
      </c>
      <c r="J33" s="60">
        <v>29</v>
      </c>
      <c r="K33" s="60">
        <v>25</v>
      </c>
      <c r="L33" s="60">
        <v>8</v>
      </c>
      <c r="M33" s="60">
        <v>6</v>
      </c>
      <c r="N33" s="60">
        <v>849</v>
      </c>
      <c r="O33" s="60">
        <v>37</v>
      </c>
      <c r="P33" s="62">
        <v>1</v>
      </c>
      <c r="Q33" s="63">
        <v>2</v>
      </c>
      <c r="R33" s="57" t="s">
        <v>257</v>
      </c>
      <c r="S33" s="57" t="s">
        <v>257</v>
      </c>
      <c r="T33" s="130">
        <v>6</v>
      </c>
      <c r="U33" s="60">
        <v>21</v>
      </c>
      <c r="V33" s="127">
        <v>128</v>
      </c>
    </row>
    <row r="34" spans="2:22" ht="17.45" customHeight="1" x14ac:dyDescent="0.15">
      <c r="B34" s="92"/>
      <c r="C34" s="93"/>
      <c r="D34" s="61" t="s">
        <v>171</v>
      </c>
      <c r="E34" s="125">
        <v>518</v>
      </c>
      <c r="F34" s="62" t="s">
        <v>257</v>
      </c>
      <c r="G34" s="60">
        <v>3</v>
      </c>
      <c r="H34" s="60">
        <v>2</v>
      </c>
      <c r="I34" s="244" t="s">
        <v>257</v>
      </c>
      <c r="J34" s="60">
        <v>28</v>
      </c>
      <c r="K34" s="60">
        <v>18</v>
      </c>
      <c r="L34" s="60">
        <v>6</v>
      </c>
      <c r="M34" s="60">
        <v>7</v>
      </c>
      <c r="N34" s="60">
        <v>342</v>
      </c>
      <c r="O34" s="60">
        <v>23</v>
      </c>
      <c r="P34" s="62">
        <v>1</v>
      </c>
      <c r="Q34" s="63">
        <v>1</v>
      </c>
      <c r="R34" s="244" t="s">
        <v>257</v>
      </c>
      <c r="S34" s="244" t="s">
        <v>257</v>
      </c>
      <c r="T34" s="136">
        <v>4</v>
      </c>
      <c r="U34" s="60">
        <v>10</v>
      </c>
      <c r="V34" s="127">
        <v>73</v>
      </c>
    </row>
    <row r="35" spans="2:22" ht="17.45" customHeight="1" x14ac:dyDescent="0.15">
      <c r="B35" s="90" t="s">
        <v>138</v>
      </c>
      <c r="C35" s="91"/>
      <c r="D35" s="56" t="s">
        <v>175</v>
      </c>
      <c r="E35" s="130">
        <v>1156</v>
      </c>
      <c r="F35" s="130">
        <v>3</v>
      </c>
      <c r="G35" s="130">
        <v>5</v>
      </c>
      <c r="H35" s="130">
        <v>6</v>
      </c>
      <c r="I35" s="57">
        <v>2</v>
      </c>
      <c r="J35" s="130">
        <v>22</v>
      </c>
      <c r="K35" s="130">
        <v>22</v>
      </c>
      <c r="L35" s="130">
        <v>5</v>
      </c>
      <c r="M35" s="130">
        <v>3</v>
      </c>
      <c r="N35" s="130">
        <v>863</v>
      </c>
      <c r="O35" s="130">
        <v>46</v>
      </c>
      <c r="P35" s="57">
        <v>2</v>
      </c>
      <c r="Q35" s="58">
        <v>2</v>
      </c>
      <c r="R35" s="57" t="s">
        <v>257</v>
      </c>
      <c r="S35" s="57" t="s">
        <v>252</v>
      </c>
      <c r="T35" s="130">
        <v>10</v>
      </c>
      <c r="U35" s="130">
        <v>28</v>
      </c>
      <c r="V35" s="243">
        <v>137</v>
      </c>
    </row>
    <row r="36" spans="2:22" ht="17.45" customHeight="1" x14ac:dyDescent="0.15">
      <c r="B36" s="180"/>
      <c r="C36" s="181"/>
      <c r="D36" s="182" t="s">
        <v>171</v>
      </c>
      <c r="E36" s="136">
        <v>510</v>
      </c>
      <c r="F36" s="136">
        <v>3</v>
      </c>
      <c r="G36" s="136">
        <v>6</v>
      </c>
      <c r="H36" s="136">
        <v>6</v>
      </c>
      <c r="I36" s="244">
        <v>1</v>
      </c>
      <c r="J36" s="136">
        <v>21</v>
      </c>
      <c r="K36" s="136">
        <v>23</v>
      </c>
      <c r="L36" s="136">
        <v>6</v>
      </c>
      <c r="M36" s="136">
        <v>1</v>
      </c>
      <c r="N36" s="136">
        <v>351</v>
      </c>
      <c r="O36" s="136">
        <v>36</v>
      </c>
      <c r="P36" s="244">
        <v>2</v>
      </c>
      <c r="Q36" s="247">
        <v>1</v>
      </c>
      <c r="R36" s="244" t="s">
        <v>257</v>
      </c>
      <c r="S36" s="244" t="s">
        <v>257</v>
      </c>
      <c r="T36" s="136">
        <v>3</v>
      </c>
      <c r="U36" s="136">
        <v>13</v>
      </c>
      <c r="V36" s="204">
        <v>37</v>
      </c>
    </row>
    <row r="37" spans="2:22" ht="17.45" customHeight="1" x14ac:dyDescent="0.15">
      <c r="B37" s="90" t="s">
        <v>140</v>
      </c>
      <c r="C37" s="91"/>
      <c r="D37" s="61" t="s">
        <v>175</v>
      </c>
      <c r="E37" s="125">
        <v>1207</v>
      </c>
      <c r="F37" s="62" t="s">
        <v>257</v>
      </c>
      <c r="G37" s="60">
        <v>4</v>
      </c>
      <c r="H37" s="60">
        <v>3</v>
      </c>
      <c r="I37" s="62">
        <v>1</v>
      </c>
      <c r="J37" s="60">
        <v>22</v>
      </c>
      <c r="K37" s="60">
        <v>24</v>
      </c>
      <c r="L37" s="60">
        <v>6</v>
      </c>
      <c r="M37" s="60">
        <v>4</v>
      </c>
      <c r="N37" s="60">
        <v>879</v>
      </c>
      <c r="O37" s="60">
        <v>29</v>
      </c>
      <c r="P37" s="62">
        <v>3</v>
      </c>
      <c r="Q37" s="63">
        <v>1</v>
      </c>
      <c r="R37" s="57" t="s">
        <v>252</v>
      </c>
      <c r="S37" s="57" t="s">
        <v>257</v>
      </c>
      <c r="T37" s="130">
        <v>10</v>
      </c>
      <c r="U37" s="60">
        <v>16</v>
      </c>
      <c r="V37" s="127">
        <v>205</v>
      </c>
    </row>
    <row r="38" spans="2:22" ht="17.45" customHeight="1" x14ac:dyDescent="0.15">
      <c r="B38" s="180"/>
      <c r="C38" s="181"/>
      <c r="D38" s="182" t="s">
        <v>171</v>
      </c>
      <c r="E38" s="136">
        <v>534</v>
      </c>
      <c r="F38" s="244" t="s">
        <v>257</v>
      </c>
      <c r="G38" s="136">
        <v>1</v>
      </c>
      <c r="H38" s="136">
        <v>3</v>
      </c>
      <c r="I38" s="244">
        <v>2</v>
      </c>
      <c r="J38" s="136">
        <v>20</v>
      </c>
      <c r="K38" s="136">
        <v>20</v>
      </c>
      <c r="L38" s="136">
        <v>5</v>
      </c>
      <c r="M38" s="136">
        <v>3</v>
      </c>
      <c r="N38" s="136">
        <v>377</v>
      </c>
      <c r="O38" s="136">
        <v>32</v>
      </c>
      <c r="P38" s="244">
        <v>2</v>
      </c>
      <c r="Q38" s="247">
        <v>1</v>
      </c>
      <c r="R38" s="244" t="s">
        <v>257</v>
      </c>
      <c r="S38" s="244" t="s">
        <v>257</v>
      </c>
      <c r="T38" s="136">
        <v>7</v>
      </c>
      <c r="U38" s="136">
        <v>13</v>
      </c>
      <c r="V38" s="204">
        <v>48</v>
      </c>
    </row>
    <row r="39" spans="2:22" ht="17.45" customHeight="1" x14ac:dyDescent="0.15">
      <c r="B39" s="90" t="s">
        <v>271</v>
      </c>
      <c r="C39" s="91"/>
      <c r="D39" s="61" t="s">
        <v>175</v>
      </c>
      <c r="E39" s="125">
        <v>1348</v>
      </c>
      <c r="F39" s="62">
        <v>1</v>
      </c>
      <c r="G39" s="60">
        <v>2</v>
      </c>
      <c r="H39" s="60">
        <v>2</v>
      </c>
      <c r="I39" s="62">
        <v>2</v>
      </c>
      <c r="J39" s="60">
        <v>21</v>
      </c>
      <c r="K39" s="60">
        <v>34</v>
      </c>
      <c r="L39" s="60">
        <v>10</v>
      </c>
      <c r="M39" s="60">
        <v>2</v>
      </c>
      <c r="N39" s="60">
        <v>967</v>
      </c>
      <c r="O39" s="60">
        <v>39</v>
      </c>
      <c r="P39" s="62" t="s">
        <v>257</v>
      </c>
      <c r="Q39" s="63">
        <v>2</v>
      </c>
      <c r="R39" s="62" t="s">
        <v>257</v>
      </c>
      <c r="S39" s="62" t="s">
        <v>257</v>
      </c>
      <c r="T39" s="60">
        <v>9</v>
      </c>
      <c r="U39" s="60">
        <v>33</v>
      </c>
      <c r="V39" s="127">
        <v>224</v>
      </c>
    </row>
    <row r="40" spans="2:22" ht="17.45" customHeight="1" x14ac:dyDescent="0.15">
      <c r="B40" s="180"/>
      <c r="C40" s="181"/>
      <c r="D40" s="182" t="s">
        <v>171</v>
      </c>
      <c r="E40" s="136">
        <v>449</v>
      </c>
      <c r="F40" s="244">
        <v>1</v>
      </c>
      <c r="G40" s="244" t="s">
        <v>257</v>
      </c>
      <c r="H40" s="136">
        <v>2</v>
      </c>
      <c r="I40" s="244">
        <v>2</v>
      </c>
      <c r="J40" s="136">
        <v>18</v>
      </c>
      <c r="K40" s="136">
        <v>29</v>
      </c>
      <c r="L40" s="136">
        <v>7</v>
      </c>
      <c r="M40" s="136">
        <v>2</v>
      </c>
      <c r="N40" s="136">
        <v>264</v>
      </c>
      <c r="O40" s="136">
        <v>47</v>
      </c>
      <c r="P40" s="244" t="s">
        <v>257</v>
      </c>
      <c r="Q40" s="247" t="s">
        <v>257</v>
      </c>
      <c r="R40" s="244" t="s">
        <v>257</v>
      </c>
      <c r="S40" s="244" t="s">
        <v>257</v>
      </c>
      <c r="T40" s="136">
        <v>7</v>
      </c>
      <c r="U40" s="136">
        <v>10</v>
      </c>
      <c r="V40" s="204">
        <v>60</v>
      </c>
    </row>
    <row r="41" spans="2:22" ht="17.45" customHeight="1" x14ac:dyDescent="0.15">
      <c r="B41" s="90" t="s">
        <v>270</v>
      </c>
      <c r="C41" s="91"/>
      <c r="D41" s="56" t="s">
        <v>175</v>
      </c>
      <c r="E41" s="129">
        <v>1103</v>
      </c>
      <c r="F41" s="57">
        <v>1</v>
      </c>
      <c r="G41" s="130">
        <v>3</v>
      </c>
      <c r="H41" s="130">
        <v>2</v>
      </c>
      <c r="I41" s="57">
        <v>2</v>
      </c>
      <c r="J41" s="130">
        <v>14</v>
      </c>
      <c r="K41" s="130">
        <v>33</v>
      </c>
      <c r="L41" s="130">
        <v>8</v>
      </c>
      <c r="M41" s="130">
        <v>9</v>
      </c>
      <c r="N41" s="130">
        <v>803</v>
      </c>
      <c r="O41" s="130">
        <v>29</v>
      </c>
      <c r="P41" s="57" t="s">
        <v>16</v>
      </c>
      <c r="Q41" s="58">
        <v>2</v>
      </c>
      <c r="R41" s="57">
        <v>1</v>
      </c>
      <c r="S41" s="57" t="s">
        <v>16</v>
      </c>
      <c r="T41" s="130">
        <v>6</v>
      </c>
      <c r="U41" s="130">
        <v>17</v>
      </c>
      <c r="V41" s="243">
        <v>173</v>
      </c>
    </row>
    <row r="42" spans="2:22" ht="17.45" customHeight="1" x14ac:dyDescent="0.15">
      <c r="B42" s="180"/>
      <c r="C42" s="181"/>
      <c r="D42" s="182" t="s">
        <v>171</v>
      </c>
      <c r="E42" s="136">
        <v>514</v>
      </c>
      <c r="F42" s="244">
        <v>1</v>
      </c>
      <c r="G42" s="136">
        <v>5</v>
      </c>
      <c r="H42" s="136">
        <v>2</v>
      </c>
      <c r="I42" s="244">
        <v>2</v>
      </c>
      <c r="J42" s="136">
        <v>17</v>
      </c>
      <c r="K42" s="136">
        <v>31</v>
      </c>
      <c r="L42" s="136">
        <v>10</v>
      </c>
      <c r="M42" s="136">
        <v>9</v>
      </c>
      <c r="N42" s="136">
        <v>362</v>
      </c>
      <c r="O42" s="136">
        <v>13</v>
      </c>
      <c r="P42" s="244">
        <v>1</v>
      </c>
      <c r="Q42" s="247">
        <v>3</v>
      </c>
      <c r="R42" s="244">
        <v>1</v>
      </c>
      <c r="S42" s="244" t="s">
        <v>16</v>
      </c>
      <c r="T42" s="136">
        <v>4</v>
      </c>
      <c r="U42" s="136">
        <v>9</v>
      </c>
      <c r="V42" s="248" t="s">
        <v>257</v>
      </c>
    </row>
    <row r="43" spans="2:22" ht="17.45" customHeight="1" x14ac:dyDescent="0.15">
      <c r="B43" s="90" t="s">
        <v>143</v>
      </c>
      <c r="C43" s="91"/>
      <c r="D43" s="56" t="s">
        <v>175</v>
      </c>
      <c r="E43" s="125">
        <v>894</v>
      </c>
      <c r="F43" s="62">
        <v>1</v>
      </c>
      <c r="G43" s="60">
        <v>3</v>
      </c>
      <c r="H43" s="60">
        <v>1</v>
      </c>
      <c r="I43" s="62">
        <v>2</v>
      </c>
      <c r="J43" s="60">
        <v>23</v>
      </c>
      <c r="K43" s="60">
        <v>36</v>
      </c>
      <c r="L43" s="60">
        <v>10</v>
      </c>
      <c r="M43" s="60">
        <v>7</v>
      </c>
      <c r="N43" s="60">
        <v>597</v>
      </c>
      <c r="O43" s="60">
        <v>27</v>
      </c>
      <c r="P43" s="62">
        <v>3</v>
      </c>
      <c r="Q43" s="63" t="s">
        <v>81</v>
      </c>
      <c r="R43" s="62">
        <v>1</v>
      </c>
      <c r="S43" s="62" t="s">
        <v>257</v>
      </c>
      <c r="T43" s="60">
        <v>9</v>
      </c>
      <c r="U43" s="60">
        <v>14</v>
      </c>
      <c r="V43" s="77">
        <v>160</v>
      </c>
    </row>
    <row r="44" spans="2:22" ht="17.45" customHeight="1" x14ac:dyDescent="0.15">
      <c r="B44" s="180"/>
      <c r="C44" s="181"/>
      <c r="D44" s="182" t="s">
        <v>171</v>
      </c>
      <c r="E44" s="135">
        <v>398</v>
      </c>
      <c r="F44" s="244">
        <v>1</v>
      </c>
      <c r="G44" s="136">
        <v>6</v>
      </c>
      <c r="H44" s="136">
        <v>0</v>
      </c>
      <c r="I44" s="244">
        <v>2</v>
      </c>
      <c r="J44" s="136">
        <v>23</v>
      </c>
      <c r="K44" s="136">
        <v>29</v>
      </c>
      <c r="L44" s="136">
        <v>8</v>
      </c>
      <c r="M44" s="136">
        <v>6</v>
      </c>
      <c r="N44" s="136">
        <v>252</v>
      </c>
      <c r="O44" s="136">
        <v>15</v>
      </c>
      <c r="P44" s="244">
        <v>2</v>
      </c>
      <c r="Q44" s="247" t="s">
        <v>257</v>
      </c>
      <c r="R44" s="244">
        <v>1</v>
      </c>
      <c r="S44" s="244" t="s">
        <v>257</v>
      </c>
      <c r="T44" s="136">
        <v>8</v>
      </c>
      <c r="U44" s="136">
        <v>10</v>
      </c>
      <c r="V44" s="120">
        <v>35</v>
      </c>
    </row>
    <row r="45" spans="2:22" ht="17.45" customHeight="1" x14ac:dyDescent="0.15">
      <c r="B45" s="90" t="s">
        <v>179</v>
      </c>
      <c r="C45" s="91"/>
      <c r="D45" s="56" t="s">
        <v>175</v>
      </c>
      <c r="E45" s="125">
        <v>874</v>
      </c>
      <c r="F45" s="62">
        <v>1</v>
      </c>
      <c r="G45" s="60">
        <v>1</v>
      </c>
      <c r="H45" s="62" t="s">
        <v>81</v>
      </c>
      <c r="I45" s="62">
        <v>1</v>
      </c>
      <c r="J45" s="60">
        <v>27</v>
      </c>
      <c r="K45" s="60">
        <v>30</v>
      </c>
      <c r="L45" s="60">
        <v>9</v>
      </c>
      <c r="M45" s="60">
        <v>3</v>
      </c>
      <c r="N45" s="60">
        <v>626</v>
      </c>
      <c r="O45" s="60">
        <v>28</v>
      </c>
      <c r="P45" s="62">
        <v>1</v>
      </c>
      <c r="Q45" s="63">
        <v>1</v>
      </c>
      <c r="R45" s="62" t="s">
        <v>257</v>
      </c>
      <c r="S45" s="62" t="s">
        <v>257</v>
      </c>
      <c r="T45" s="60">
        <v>5</v>
      </c>
      <c r="U45" s="60">
        <v>12</v>
      </c>
      <c r="V45" s="77">
        <v>129</v>
      </c>
    </row>
    <row r="46" spans="2:22" ht="17.45" customHeight="1" x14ac:dyDescent="0.15">
      <c r="B46" s="180"/>
      <c r="C46" s="181"/>
      <c r="D46" s="182" t="s">
        <v>171</v>
      </c>
      <c r="E46" s="135">
        <v>416</v>
      </c>
      <c r="F46" s="244">
        <v>1</v>
      </c>
      <c r="G46" s="136">
        <v>1</v>
      </c>
      <c r="H46" s="244" t="s">
        <v>257</v>
      </c>
      <c r="I46" s="244">
        <v>0</v>
      </c>
      <c r="J46" s="136">
        <v>27</v>
      </c>
      <c r="K46" s="136">
        <v>29</v>
      </c>
      <c r="L46" s="136">
        <v>5</v>
      </c>
      <c r="M46" s="136">
        <v>1</v>
      </c>
      <c r="N46" s="136">
        <v>291</v>
      </c>
      <c r="O46" s="136">
        <v>6</v>
      </c>
      <c r="P46" s="244">
        <v>0</v>
      </c>
      <c r="Q46" s="247">
        <v>1</v>
      </c>
      <c r="R46" s="244" t="s">
        <v>252</v>
      </c>
      <c r="S46" s="244" t="s">
        <v>257</v>
      </c>
      <c r="T46" s="136">
        <v>3</v>
      </c>
      <c r="U46" s="136">
        <v>10</v>
      </c>
      <c r="V46" s="120">
        <v>41</v>
      </c>
    </row>
    <row r="47" spans="2:22" ht="17.45" customHeight="1" x14ac:dyDescent="0.15">
      <c r="B47" s="90" t="s">
        <v>180</v>
      </c>
      <c r="C47" s="91"/>
      <c r="D47" s="56" t="s">
        <v>175</v>
      </c>
      <c r="E47" s="74">
        <v>653</v>
      </c>
      <c r="F47" s="62">
        <v>3</v>
      </c>
      <c r="G47" s="62" t="s">
        <v>257</v>
      </c>
      <c r="H47" s="62" t="s">
        <v>257</v>
      </c>
      <c r="I47" s="62" t="s">
        <v>257</v>
      </c>
      <c r="J47" s="62">
        <v>27</v>
      </c>
      <c r="K47" s="62">
        <v>27</v>
      </c>
      <c r="L47" s="62">
        <v>2</v>
      </c>
      <c r="M47" s="62">
        <v>3</v>
      </c>
      <c r="N47" s="62">
        <v>464</v>
      </c>
      <c r="O47" s="62">
        <v>23</v>
      </c>
      <c r="P47" s="62" t="s">
        <v>252</v>
      </c>
      <c r="Q47" s="63">
        <v>2</v>
      </c>
      <c r="R47" s="62" t="s">
        <v>269</v>
      </c>
      <c r="S47" s="62" t="s">
        <v>257</v>
      </c>
      <c r="T47" s="62">
        <v>4</v>
      </c>
      <c r="U47" s="62">
        <v>16</v>
      </c>
      <c r="V47" s="77">
        <v>81</v>
      </c>
    </row>
    <row r="48" spans="2:22" ht="17.45" customHeight="1" x14ac:dyDescent="0.15">
      <c r="B48" s="92"/>
      <c r="C48" s="93"/>
      <c r="D48" s="61" t="s">
        <v>171</v>
      </c>
      <c r="E48" s="74">
        <v>534</v>
      </c>
      <c r="F48" s="62">
        <v>3</v>
      </c>
      <c r="G48" s="62" t="s">
        <v>252</v>
      </c>
      <c r="H48" s="62" t="s">
        <v>257</v>
      </c>
      <c r="I48" s="62" t="s">
        <v>252</v>
      </c>
      <c r="J48" s="62">
        <v>27</v>
      </c>
      <c r="K48" s="62">
        <v>22</v>
      </c>
      <c r="L48" s="62">
        <v>3</v>
      </c>
      <c r="M48" s="62">
        <v>2</v>
      </c>
      <c r="N48" s="62">
        <v>419</v>
      </c>
      <c r="O48" s="62">
        <v>14</v>
      </c>
      <c r="P48" s="62" t="s">
        <v>257</v>
      </c>
      <c r="Q48" s="63">
        <v>2</v>
      </c>
      <c r="R48" s="62" t="s">
        <v>252</v>
      </c>
      <c r="S48" s="62" t="s">
        <v>257</v>
      </c>
      <c r="T48" s="62">
        <v>3</v>
      </c>
      <c r="U48" s="62">
        <v>8</v>
      </c>
      <c r="V48" s="77">
        <v>30</v>
      </c>
    </row>
    <row r="49" spans="2:22" ht="17.45" customHeight="1" x14ac:dyDescent="0.15">
      <c r="B49" s="90" t="s">
        <v>268</v>
      </c>
      <c r="C49" s="91"/>
      <c r="D49" s="56" t="s">
        <v>175</v>
      </c>
      <c r="E49" s="73">
        <v>588</v>
      </c>
      <c r="F49" s="57">
        <v>1</v>
      </c>
      <c r="G49" s="57">
        <v>1</v>
      </c>
      <c r="H49" s="57">
        <v>1</v>
      </c>
      <c r="I49" s="57" t="s">
        <v>265</v>
      </c>
      <c r="J49" s="57">
        <v>23</v>
      </c>
      <c r="K49" s="57">
        <v>29</v>
      </c>
      <c r="L49" s="57">
        <v>6</v>
      </c>
      <c r="M49" s="57" t="s">
        <v>265</v>
      </c>
      <c r="N49" s="57">
        <v>428</v>
      </c>
      <c r="O49" s="57">
        <v>24</v>
      </c>
      <c r="P49" s="57">
        <v>0</v>
      </c>
      <c r="Q49" s="58">
        <v>1</v>
      </c>
      <c r="R49" s="57" t="s">
        <v>265</v>
      </c>
      <c r="S49" s="57" t="s">
        <v>265</v>
      </c>
      <c r="T49" s="57">
        <v>8</v>
      </c>
      <c r="U49" s="57">
        <v>4</v>
      </c>
      <c r="V49" s="78">
        <v>62</v>
      </c>
    </row>
    <row r="50" spans="2:22" ht="17.45" customHeight="1" x14ac:dyDescent="0.15">
      <c r="B50" s="180"/>
      <c r="C50" s="181"/>
      <c r="D50" s="61" t="s">
        <v>171</v>
      </c>
      <c r="E50" s="117">
        <v>400</v>
      </c>
      <c r="F50" s="244">
        <v>1</v>
      </c>
      <c r="G50" s="244">
        <v>1</v>
      </c>
      <c r="H50" s="244">
        <v>1</v>
      </c>
      <c r="I50" s="244" t="s">
        <v>265</v>
      </c>
      <c r="J50" s="244">
        <v>22</v>
      </c>
      <c r="K50" s="244">
        <v>28</v>
      </c>
      <c r="L50" s="244">
        <v>5</v>
      </c>
      <c r="M50" s="244" t="s">
        <v>267</v>
      </c>
      <c r="N50" s="244">
        <v>285</v>
      </c>
      <c r="O50" s="244">
        <v>20</v>
      </c>
      <c r="P50" s="244">
        <v>1</v>
      </c>
      <c r="Q50" s="247">
        <v>1</v>
      </c>
      <c r="R50" s="244" t="s">
        <v>266</v>
      </c>
      <c r="S50" s="244" t="s">
        <v>265</v>
      </c>
      <c r="T50" s="244">
        <v>7</v>
      </c>
      <c r="U50" s="244">
        <v>4</v>
      </c>
      <c r="V50" s="120">
        <v>24</v>
      </c>
    </row>
    <row r="51" spans="2:22" ht="17.45" customHeight="1" x14ac:dyDescent="0.15">
      <c r="B51" s="90" t="s">
        <v>229</v>
      </c>
      <c r="C51" s="91"/>
      <c r="D51" s="56" t="s">
        <v>175</v>
      </c>
      <c r="E51" s="73">
        <v>630</v>
      </c>
      <c r="F51" s="57">
        <v>1</v>
      </c>
      <c r="G51" s="57" t="s">
        <v>16</v>
      </c>
      <c r="H51" s="57">
        <v>2</v>
      </c>
      <c r="I51" s="57" t="s">
        <v>16</v>
      </c>
      <c r="J51" s="57">
        <v>21</v>
      </c>
      <c r="K51" s="57">
        <v>17</v>
      </c>
      <c r="L51" s="57">
        <v>3</v>
      </c>
      <c r="M51" s="57" t="s">
        <v>16</v>
      </c>
      <c r="N51" s="57">
        <v>475</v>
      </c>
      <c r="O51" s="57">
        <v>27</v>
      </c>
      <c r="P51" s="57">
        <v>2</v>
      </c>
      <c r="Q51" s="58">
        <v>6</v>
      </c>
      <c r="R51" s="57" t="s">
        <v>16</v>
      </c>
      <c r="S51" s="57" t="s">
        <v>16</v>
      </c>
      <c r="T51" s="57">
        <v>10</v>
      </c>
      <c r="U51" s="57">
        <v>8</v>
      </c>
      <c r="V51" s="78">
        <v>58</v>
      </c>
    </row>
    <row r="52" spans="2:22" ht="17.45" customHeight="1" x14ac:dyDescent="0.15">
      <c r="B52" s="180"/>
      <c r="C52" s="181"/>
      <c r="D52" s="61" t="s">
        <v>171</v>
      </c>
      <c r="E52" s="117">
        <v>404</v>
      </c>
      <c r="F52" s="244">
        <v>1</v>
      </c>
      <c r="G52" s="244" t="s">
        <v>16</v>
      </c>
      <c r="H52" s="244">
        <v>1</v>
      </c>
      <c r="I52" s="244" t="s">
        <v>16</v>
      </c>
      <c r="J52" s="244">
        <v>19</v>
      </c>
      <c r="K52" s="244">
        <v>16</v>
      </c>
      <c r="L52" s="244">
        <v>3</v>
      </c>
      <c r="M52" s="244" t="s">
        <v>16</v>
      </c>
      <c r="N52" s="244">
        <v>308</v>
      </c>
      <c r="O52" s="244">
        <v>18</v>
      </c>
      <c r="P52" s="244">
        <v>2</v>
      </c>
      <c r="Q52" s="247">
        <v>4</v>
      </c>
      <c r="R52" s="244" t="s">
        <v>16</v>
      </c>
      <c r="S52" s="244" t="s">
        <v>16</v>
      </c>
      <c r="T52" s="244">
        <v>8</v>
      </c>
      <c r="U52" s="244">
        <v>3</v>
      </c>
      <c r="V52" s="120">
        <v>21</v>
      </c>
    </row>
    <row r="53" spans="2:22" ht="17.45" customHeight="1" x14ac:dyDescent="0.15">
      <c r="B53" s="90" t="s">
        <v>278</v>
      </c>
      <c r="C53" s="91"/>
      <c r="D53" s="56" t="s">
        <v>175</v>
      </c>
      <c r="E53" s="73">
        <v>535</v>
      </c>
      <c r="F53" s="57" t="s">
        <v>16</v>
      </c>
      <c r="G53" s="57" t="s">
        <v>16</v>
      </c>
      <c r="H53" s="57" t="s">
        <v>16</v>
      </c>
      <c r="I53" s="57" t="s">
        <v>16</v>
      </c>
      <c r="J53" s="57">
        <v>26</v>
      </c>
      <c r="K53" s="57">
        <v>21</v>
      </c>
      <c r="L53" s="57">
        <v>4</v>
      </c>
      <c r="M53" s="57">
        <v>2</v>
      </c>
      <c r="N53" s="57">
        <v>367</v>
      </c>
      <c r="O53" s="57">
        <v>25</v>
      </c>
      <c r="P53" s="57">
        <v>1</v>
      </c>
      <c r="Q53" s="58">
        <v>2</v>
      </c>
      <c r="R53" s="57" t="s">
        <v>16</v>
      </c>
      <c r="S53" s="57" t="s">
        <v>16</v>
      </c>
      <c r="T53" s="57">
        <v>3</v>
      </c>
      <c r="U53" s="57">
        <v>9</v>
      </c>
      <c r="V53" s="78">
        <v>75</v>
      </c>
    </row>
    <row r="54" spans="2:22" ht="17.45" customHeight="1" x14ac:dyDescent="0.15">
      <c r="B54" s="92"/>
      <c r="C54" s="93"/>
      <c r="D54" s="61" t="s">
        <v>171</v>
      </c>
      <c r="E54" s="74">
        <v>345</v>
      </c>
      <c r="F54" s="62" t="s">
        <v>16</v>
      </c>
      <c r="G54" s="62" t="s">
        <v>16</v>
      </c>
      <c r="H54" s="62" t="s">
        <v>16</v>
      </c>
      <c r="I54" s="62" t="s">
        <v>16</v>
      </c>
      <c r="J54" s="62">
        <v>25</v>
      </c>
      <c r="K54" s="62">
        <v>19</v>
      </c>
      <c r="L54" s="62">
        <v>5</v>
      </c>
      <c r="M54" s="62">
        <v>1</v>
      </c>
      <c r="N54" s="62">
        <v>243</v>
      </c>
      <c r="O54" s="62">
        <v>19</v>
      </c>
      <c r="P54" s="62">
        <v>1</v>
      </c>
      <c r="Q54" s="63">
        <v>4</v>
      </c>
      <c r="R54" s="62" t="s">
        <v>16</v>
      </c>
      <c r="S54" s="62" t="s">
        <v>16</v>
      </c>
      <c r="T54" s="62">
        <v>4</v>
      </c>
      <c r="U54" s="62">
        <v>5</v>
      </c>
      <c r="V54" s="77">
        <v>19</v>
      </c>
    </row>
    <row r="55" spans="2:22" ht="17.45" customHeight="1" x14ac:dyDescent="0.15">
      <c r="B55" s="90" t="s">
        <v>281</v>
      </c>
      <c r="C55" s="91"/>
      <c r="D55" s="56" t="s">
        <v>175</v>
      </c>
      <c r="E55" s="57">
        <v>454</v>
      </c>
      <c r="F55" s="57" t="s">
        <v>282</v>
      </c>
      <c r="G55" s="57" t="s">
        <v>16</v>
      </c>
      <c r="H55" s="57" t="s">
        <v>16</v>
      </c>
      <c r="I55" s="57">
        <v>2</v>
      </c>
      <c r="J55" s="57">
        <v>38</v>
      </c>
      <c r="K55" s="57">
        <v>13</v>
      </c>
      <c r="L55" s="57">
        <v>2</v>
      </c>
      <c r="M55" s="57">
        <v>3</v>
      </c>
      <c r="N55" s="57">
        <v>291</v>
      </c>
      <c r="O55" s="57">
        <v>35</v>
      </c>
      <c r="P55" s="57">
        <v>5</v>
      </c>
      <c r="Q55" s="58">
        <v>1</v>
      </c>
      <c r="R55" s="57" t="s">
        <v>16</v>
      </c>
      <c r="S55" s="57" t="s">
        <v>16</v>
      </c>
      <c r="T55" s="57">
        <v>9</v>
      </c>
      <c r="U55" s="57">
        <v>8</v>
      </c>
      <c r="V55" s="59">
        <v>47</v>
      </c>
    </row>
    <row r="56" spans="2:22" ht="17.45" customHeight="1" x14ac:dyDescent="0.15">
      <c r="B56" s="92"/>
      <c r="C56" s="93"/>
      <c r="D56" s="61" t="s">
        <v>171</v>
      </c>
      <c r="E56" s="62">
        <v>302</v>
      </c>
      <c r="F56" s="62" t="s">
        <v>16</v>
      </c>
      <c r="G56" s="62" t="s">
        <v>16</v>
      </c>
      <c r="H56" s="62" t="s">
        <v>16</v>
      </c>
      <c r="I56" s="62">
        <v>2</v>
      </c>
      <c r="J56" s="62">
        <v>38</v>
      </c>
      <c r="K56" s="62">
        <v>10</v>
      </c>
      <c r="L56" s="62">
        <v>2</v>
      </c>
      <c r="M56" s="62">
        <v>2</v>
      </c>
      <c r="N56" s="62">
        <v>196</v>
      </c>
      <c r="O56" s="62">
        <v>11</v>
      </c>
      <c r="P56" s="62">
        <v>1</v>
      </c>
      <c r="Q56" s="63">
        <v>1</v>
      </c>
      <c r="R56" s="62" t="s">
        <v>16</v>
      </c>
      <c r="S56" s="62" t="s">
        <v>16</v>
      </c>
      <c r="T56" s="62">
        <v>7</v>
      </c>
      <c r="U56" s="62">
        <v>5</v>
      </c>
      <c r="V56" s="64">
        <v>27</v>
      </c>
    </row>
    <row r="57" spans="2:22" ht="17.45" customHeight="1" x14ac:dyDescent="0.15">
      <c r="B57" s="195" t="s">
        <v>288</v>
      </c>
      <c r="C57" s="249"/>
      <c r="D57" s="56" t="s">
        <v>175</v>
      </c>
      <c r="E57" s="57">
        <v>488</v>
      </c>
      <c r="F57" s="57" t="s">
        <v>291</v>
      </c>
      <c r="G57" s="57" t="s">
        <v>291</v>
      </c>
      <c r="H57" s="57" t="s">
        <v>291</v>
      </c>
      <c r="I57" s="57">
        <v>1</v>
      </c>
      <c r="J57" s="57">
        <v>39</v>
      </c>
      <c r="K57" s="57">
        <v>15</v>
      </c>
      <c r="L57" s="57">
        <v>6</v>
      </c>
      <c r="M57" s="57">
        <v>1</v>
      </c>
      <c r="N57" s="57">
        <v>303</v>
      </c>
      <c r="O57" s="57">
        <v>51</v>
      </c>
      <c r="P57" s="57">
        <v>1</v>
      </c>
      <c r="Q57" s="58" t="s">
        <v>292</v>
      </c>
      <c r="R57" s="57" t="s">
        <v>291</v>
      </c>
      <c r="S57" s="57" t="s">
        <v>293</v>
      </c>
      <c r="T57" s="57">
        <v>12</v>
      </c>
      <c r="U57" s="57">
        <v>8</v>
      </c>
      <c r="V57" s="59">
        <v>51</v>
      </c>
    </row>
    <row r="58" spans="2:22" ht="17.45" customHeight="1" thickBot="1" x14ac:dyDescent="0.2">
      <c r="B58" s="250"/>
      <c r="C58" s="251"/>
      <c r="D58" s="212" t="s">
        <v>171</v>
      </c>
      <c r="E58" s="252">
        <v>256</v>
      </c>
      <c r="F58" s="252" t="s">
        <v>291</v>
      </c>
      <c r="G58" s="252" t="s">
        <v>291</v>
      </c>
      <c r="H58" s="252" t="s">
        <v>294</v>
      </c>
      <c r="I58" s="252">
        <v>1</v>
      </c>
      <c r="J58" s="252">
        <v>35</v>
      </c>
      <c r="K58" s="252">
        <v>13</v>
      </c>
      <c r="L58" s="252">
        <v>3</v>
      </c>
      <c r="M58" s="252">
        <v>0</v>
      </c>
      <c r="N58" s="252">
        <v>145</v>
      </c>
      <c r="O58" s="252">
        <v>23</v>
      </c>
      <c r="P58" s="252">
        <v>5</v>
      </c>
      <c r="Q58" s="253" t="s">
        <v>291</v>
      </c>
      <c r="R58" s="252" t="s">
        <v>295</v>
      </c>
      <c r="S58" s="252" t="s">
        <v>291</v>
      </c>
      <c r="T58" s="252">
        <v>10</v>
      </c>
      <c r="U58" s="252">
        <v>5</v>
      </c>
      <c r="V58" s="254">
        <v>16</v>
      </c>
    </row>
    <row r="59" spans="2:22" ht="15.95" customHeight="1" x14ac:dyDescent="0.15">
      <c r="B59" s="255" t="s">
        <v>181</v>
      </c>
      <c r="C59" s="153"/>
      <c r="D59" s="256"/>
      <c r="E59" s="153"/>
      <c r="F59" s="153"/>
      <c r="G59" s="153"/>
      <c r="H59" s="153"/>
      <c r="I59" s="153"/>
      <c r="J59" s="152"/>
      <c r="K59" s="152"/>
      <c r="L59" s="152"/>
      <c r="M59" s="153"/>
      <c r="N59" s="153"/>
      <c r="O59" s="153"/>
      <c r="P59" s="153"/>
      <c r="Q59" s="153"/>
      <c r="R59" s="153"/>
      <c r="S59" s="153"/>
      <c r="T59" s="153"/>
      <c r="U59" s="153"/>
      <c r="V59" s="153"/>
    </row>
    <row r="60" spans="2:22" ht="21" customHeight="1" x14ac:dyDescent="0.15">
      <c r="B60" s="26"/>
      <c r="C60" s="19"/>
      <c r="D60" s="24"/>
      <c r="E60" s="19"/>
      <c r="F60" s="19"/>
      <c r="G60" s="19"/>
      <c r="H60" s="19"/>
      <c r="I60" s="19"/>
      <c r="J60" s="25"/>
      <c r="K60" s="25"/>
      <c r="L60" s="25"/>
      <c r="M60" s="19"/>
      <c r="N60" s="19"/>
      <c r="O60" s="19"/>
      <c r="P60" s="19"/>
      <c r="Q60" s="19"/>
      <c r="R60" s="19"/>
      <c r="S60" s="19"/>
      <c r="T60" s="19"/>
      <c r="U60" s="19"/>
      <c r="V60" s="19"/>
    </row>
    <row r="61" spans="2:22" ht="15.95" customHeight="1" thickBot="1" x14ac:dyDescent="0.2">
      <c r="B61" s="149" t="s">
        <v>182</v>
      </c>
      <c r="C61" s="150"/>
      <c r="D61" s="151"/>
      <c r="E61" s="152"/>
      <c r="F61" s="152"/>
      <c r="G61" s="152"/>
      <c r="H61" s="152"/>
      <c r="I61" s="152"/>
      <c r="J61" s="153"/>
      <c r="K61" s="153"/>
      <c r="L61" s="153"/>
      <c r="M61" s="153"/>
      <c r="N61" s="153"/>
      <c r="O61" s="153"/>
      <c r="P61" s="153"/>
      <c r="Q61" s="153"/>
      <c r="R61" s="150"/>
      <c r="S61" s="150"/>
      <c r="T61" s="154" t="s">
        <v>150</v>
      </c>
      <c r="U61" s="19"/>
      <c r="V61" s="19"/>
    </row>
    <row r="62" spans="2:22" ht="36" customHeight="1" x14ac:dyDescent="0.15">
      <c r="B62" s="155" t="s">
        <v>41</v>
      </c>
      <c r="C62" s="100"/>
      <c r="D62" s="156" t="s">
        <v>151</v>
      </c>
      <c r="E62" s="157" t="s">
        <v>264</v>
      </c>
      <c r="F62" s="157"/>
      <c r="G62" s="158" t="s">
        <v>183</v>
      </c>
      <c r="H62" s="158"/>
      <c r="I62" s="158"/>
      <c r="J62" s="159" t="s">
        <v>263</v>
      </c>
      <c r="K62" s="160"/>
      <c r="L62" s="161"/>
      <c r="M62" s="159" t="s">
        <v>184</v>
      </c>
      <c r="N62" s="161"/>
      <c r="O62" s="157" t="s">
        <v>185</v>
      </c>
      <c r="P62" s="157"/>
      <c r="Q62" s="157"/>
      <c r="R62" s="98" t="s">
        <v>168</v>
      </c>
      <c r="S62" s="99"/>
      <c r="T62" s="101"/>
      <c r="U62" s="19"/>
      <c r="V62" s="19"/>
    </row>
    <row r="63" spans="2:22" ht="17.25" hidden="1" customHeight="1" x14ac:dyDescent="0.15">
      <c r="B63" s="162" t="s">
        <v>169</v>
      </c>
      <c r="C63" s="163"/>
      <c r="D63" s="164" t="s">
        <v>171</v>
      </c>
      <c r="E63" s="84">
        <f t="shared" ref="E63:E72" si="1">SUM(G63:R63)</f>
        <v>60</v>
      </c>
      <c r="F63" s="85"/>
      <c r="G63" s="165">
        <v>2</v>
      </c>
      <c r="H63" s="165"/>
      <c r="I63" s="165"/>
      <c r="J63" s="165">
        <v>31</v>
      </c>
      <c r="K63" s="165"/>
      <c r="L63" s="165"/>
      <c r="M63" s="165">
        <v>11</v>
      </c>
      <c r="N63" s="165"/>
      <c r="O63" s="107"/>
      <c r="P63" s="107"/>
      <c r="Q63" s="107"/>
      <c r="R63" s="89">
        <v>16</v>
      </c>
      <c r="S63" s="89"/>
      <c r="T63" s="95"/>
      <c r="U63" s="19"/>
      <c r="V63" s="19"/>
    </row>
    <row r="64" spans="2:22" ht="17.25" hidden="1" customHeight="1" x14ac:dyDescent="0.15">
      <c r="B64" s="166"/>
      <c r="C64" s="167"/>
      <c r="D64" s="168" t="s">
        <v>186</v>
      </c>
      <c r="E64" s="86">
        <f t="shared" si="1"/>
        <v>60</v>
      </c>
      <c r="F64" s="88"/>
      <c r="G64" s="169">
        <v>2</v>
      </c>
      <c r="H64" s="169"/>
      <c r="I64" s="169"/>
      <c r="J64" s="169">
        <v>31</v>
      </c>
      <c r="K64" s="169"/>
      <c r="L64" s="169"/>
      <c r="M64" s="169">
        <v>11</v>
      </c>
      <c r="N64" s="169"/>
      <c r="O64" s="170"/>
      <c r="P64" s="170"/>
      <c r="Q64" s="170"/>
      <c r="R64" s="87">
        <v>16</v>
      </c>
      <c r="S64" s="87"/>
      <c r="T64" s="94"/>
      <c r="U64" s="19"/>
      <c r="V64" s="19"/>
    </row>
    <row r="65" spans="2:22" ht="17.25" hidden="1" customHeight="1" x14ac:dyDescent="0.15">
      <c r="B65" s="162" t="s">
        <v>172</v>
      </c>
      <c r="C65" s="163"/>
      <c r="D65" s="164" t="s">
        <v>171</v>
      </c>
      <c r="E65" s="171">
        <f t="shared" si="1"/>
        <v>39</v>
      </c>
      <c r="F65" s="171"/>
      <c r="G65" s="165">
        <v>5</v>
      </c>
      <c r="H65" s="165"/>
      <c r="I65" s="165"/>
      <c r="J65" s="165">
        <v>23</v>
      </c>
      <c r="K65" s="165"/>
      <c r="L65" s="165"/>
      <c r="M65" s="165">
        <v>3</v>
      </c>
      <c r="N65" s="165"/>
      <c r="O65" s="107"/>
      <c r="P65" s="107"/>
      <c r="Q65" s="107"/>
      <c r="R65" s="89">
        <v>8</v>
      </c>
      <c r="S65" s="89"/>
      <c r="T65" s="95"/>
      <c r="U65" s="19"/>
      <c r="V65" s="19"/>
    </row>
    <row r="66" spans="2:22" ht="17.25" hidden="1" customHeight="1" x14ac:dyDescent="0.15">
      <c r="B66" s="166"/>
      <c r="C66" s="167"/>
      <c r="D66" s="168" t="s">
        <v>186</v>
      </c>
      <c r="E66" s="172">
        <f t="shared" si="1"/>
        <v>39</v>
      </c>
      <c r="F66" s="172"/>
      <c r="G66" s="173">
        <v>5</v>
      </c>
      <c r="H66" s="173"/>
      <c r="I66" s="173"/>
      <c r="J66" s="173">
        <v>23</v>
      </c>
      <c r="K66" s="173"/>
      <c r="L66" s="173"/>
      <c r="M66" s="173">
        <v>3</v>
      </c>
      <c r="N66" s="173"/>
      <c r="O66" s="174"/>
      <c r="P66" s="174"/>
      <c r="Q66" s="174"/>
      <c r="R66" s="175">
        <v>8</v>
      </c>
      <c r="S66" s="175"/>
      <c r="T66" s="176"/>
      <c r="U66" s="19"/>
      <c r="V66" s="19"/>
    </row>
    <row r="67" spans="2:22" ht="17.25" hidden="1" customHeight="1" x14ac:dyDescent="0.15">
      <c r="B67" s="162" t="s">
        <v>173</v>
      </c>
      <c r="C67" s="163"/>
      <c r="D67" s="164" t="s">
        <v>171</v>
      </c>
      <c r="E67" s="177">
        <f t="shared" si="1"/>
        <v>35</v>
      </c>
      <c r="F67" s="177"/>
      <c r="G67" s="169">
        <v>4</v>
      </c>
      <c r="H67" s="169"/>
      <c r="I67" s="169"/>
      <c r="J67" s="169">
        <v>21</v>
      </c>
      <c r="K67" s="169"/>
      <c r="L67" s="169"/>
      <c r="M67" s="169" t="s">
        <v>262</v>
      </c>
      <c r="N67" s="169"/>
      <c r="O67" s="170"/>
      <c r="P67" s="170"/>
      <c r="Q67" s="170"/>
      <c r="R67" s="87">
        <v>10</v>
      </c>
      <c r="S67" s="87"/>
      <c r="T67" s="94"/>
      <c r="U67" s="19"/>
      <c r="V67" s="19"/>
    </row>
    <row r="68" spans="2:22" ht="17.25" hidden="1" customHeight="1" x14ac:dyDescent="0.15">
      <c r="B68" s="166"/>
      <c r="C68" s="167"/>
      <c r="D68" s="168" t="s">
        <v>186</v>
      </c>
      <c r="E68" s="177">
        <f t="shared" si="1"/>
        <v>27</v>
      </c>
      <c r="F68" s="177"/>
      <c r="G68" s="169">
        <v>3</v>
      </c>
      <c r="H68" s="169"/>
      <c r="I68" s="169"/>
      <c r="J68" s="169">
        <v>19</v>
      </c>
      <c r="K68" s="169"/>
      <c r="L68" s="169"/>
      <c r="M68" s="169" t="s">
        <v>252</v>
      </c>
      <c r="N68" s="169"/>
      <c r="O68" s="170"/>
      <c r="P68" s="170"/>
      <c r="Q68" s="170"/>
      <c r="R68" s="87">
        <v>5</v>
      </c>
      <c r="S68" s="87"/>
      <c r="T68" s="94"/>
      <c r="U68" s="19"/>
      <c r="V68" s="19"/>
    </row>
    <row r="69" spans="2:22" ht="17.25" hidden="1" customHeight="1" x14ac:dyDescent="0.15">
      <c r="B69" s="162" t="s">
        <v>187</v>
      </c>
      <c r="C69" s="163"/>
      <c r="D69" s="164" t="s">
        <v>171</v>
      </c>
      <c r="E69" s="171">
        <f t="shared" si="1"/>
        <v>116</v>
      </c>
      <c r="F69" s="171"/>
      <c r="G69" s="165">
        <v>5</v>
      </c>
      <c r="H69" s="165"/>
      <c r="I69" s="165"/>
      <c r="J69" s="165">
        <v>28</v>
      </c>
      <c r="K69" s="165"/>
      <c r="L69" s="165"/>
      <c r="M69" s="165">
        <v>1</v>
      </c>
      <c r="N69" s="165"/>
      <c r="O69" s="107"/>
      <c r="P69" s="107"/>
      <c r="Q69" s="107"/>
      <c r="R69" s="89">
        <v>82</v>
      </c>
      <c r="S69" s="89"/>
      <c r="T69" s="95"/>
      <c r="U69" s="19"/>
      <c r="V69" s="19"/>
    </row>
    <row r="70" spans="2:22" ht="17.25" hidden="1" customHeight="1" x14ac:dyDescent="0.15">
      <c r="B70" s="166"/>
      <c r="C70" s="167"/>
      <c r="D70" s="168" t="s">
        <v>186</v>
      </c>
      <c r="E70" s="172">
        <f t="shared" si="1"/>
        <v>110</v>
      </c>
      <c r="F70" s="172"/>
      <c r="G70" s="173">
        <v>3</v>
      </c>
      <c r="H70" s="173"/>
      <c r="I70" s="173"/>
      <c r="J70" s="173">
        <v>20</v>
      </c>
      <c r="K70" s="173"/>
      <c r="L70" s="173"/>
      <c r="M70" s="173" t="s">
        <v>257</v>
      </c>
      <c r="N70" s="173"/>
      <c r="O70" s="174"/>
      <c r="P70" s="174"/>
      <c r="Q70" s="174"/>
      <c r="R70" s="175">
        <v>87</v>
      </c>
      <c r="S70" s="175"/>
      <c r="T70" s="176"/>
      <c r="U70" s="19"/>
      <c r="V70" s="19"/>
    </row>
    <row r="71" spans="2:22" ht="17.25" customHeight="1" x14ac:dyDescent="0.15">
      <c r="B71" s="90" t="s">
        <v>230</v>
      </c>
      <c r="C71" s="91"/>
      <c r="D71" s="56" t="s">
        <v>188</v>
      </c>
      <c r="E71" s="178">
        <f t="shared" si="1"/>
        <v>80</v>
      </c>
      <c r="F71" s="179"/>
      <c r="G71" s="84" t="s">
        <v>252</v>
      </c>
      <c r="H71" s="89"/>
      <c r="I71" s="85"/>
      <c r="J71" s="178">
        <v>55</v>
      </c>
      <c r="K71" s="178"/>
      <c r="L71" s="178"/>
      <c r="M71" s="178">
        <v>2</v>
      </c>
      <c r="N71" s="178"/>
      <c r="O71" s="178">
        <v>1</v>
      </c>
      <c r="P71" s="178"/>
      <c r="Q71" s="178"/>
      <c r="R71" s="86">
        <v>22</v>
      </c>
      <c r="S71" s="87"/>
      <c r="T71" s="94"/>
      <c r="U71" s="19"/>
      <c r="V71" s="19"/>
    </row>
    <row r="72" spans="2:22" ht="17.25" customHeight="1" x14ac:dyDescent="0.15">
      <c r="B72" s="180"/>
      <c r="C72" s="181"/>
      <c r="D72" s="182" t="s">
        <v>189</v>
      </c>
      <c r="E72" s="178">
        <f t="shared" si="1"/>
        <v>61</v>
      </c>
      <c r="F72" s="179"/>
      <c r="G72" s="183" t="s">
        <v>252</v>
      </c>
      <c r="H72" s="175"/>
      <c r="I72" s="184"/>
      <c r="J72" s="178">
        <v>33</v>
      </c>
      <c r="K72" s="178"/>
      <c r="L72" s="178"/>
      <c r="M72" s="178">
        <v>3</v>
      </c>
      <c r="N72" s="178"/>
      <c r="O72" s="178">
        <v>2</v>
      </c>
      <c r="P72" s="178"/>
      <c r="Q72" s="178"/>
      <c r="R72" s="185">
        <v>23</v>
      </c>
      <c r="S72" s="185"/>
      <c r="T72" s="186"/>
      <c r="U72" s="19"/>
      <c r="V72" s="19"/>
    </row>
    <row r="73" spans="2:22" ht="17.45" customHeight="1" x14ac:dyDescent="0.15">
      <c r="B73" s="90" t="s">
        <v>98</v>
      </c>
      <c r="C73" s="91"/>
      <c r="D73" s="56" t="s">
        <v>188</v>
      </c>
      <c r="E73" s="187">
        <v>83</v>
      </c>
      <c r="F73" s="188"/>
      <c r="G73" s="187">
        <v>7</v>
      </c>
      <c r="H73" s="189"/>
      <c r="I73" s="188"/>
      <c r="J73" s="187">
        <v>49</v>
      </c>
      <c r="K73" s="189"/>
      <c r="L73" s="188"/>
      <c r="M73" s="187">
        <v>8</v>
      </c>
      <c r="N73" s="188"/>
      <c r="O73" s="84" t="s">
        <v>261</v>
      </c>
      <c r="P73" s="89"/>
      <c r="Q73" s="85"/>
      <c r="R73" s="187">
        <v>19</v>
      </c>
      <c r="S73" s="189"/>
      <c r="T73" s="190"/>
      <c r="U73" s="19"/>
      <c r="V73" s="19"/>
    </row>
    <row r="74" spans="2:22" ht="17.45" customHeight="1" x14ac:dyDescent="0.15">
      <c r="B74" s="180"/>
      <c r="C74" s="181"/>
      <c r="D74" s="182" t="s">
        <v>189</v>
      </c>
      <c r="E74" s="191">
        <v>82</v>
      </c>
      <c r="F74" s="192"/>
      <c r="G74" s="191">
        <v>5</v>
      </c>
      <c r="H74" s="193"/>
      <c r="I74" s="192"/>
      <c r="J74" s="191">
        <v>31</v>
      </c>
      <c r="K74" s="193"/>
      <c r="L74" s="192"/>
      <c r="M74" s="191">
        <v>8</v>
      </c>
      <c r="N74" s="192"/>
      <c r="O74" s="183" t="s">
        <v>252</v>
      </c>
      <c r="P74" s="175"/>
      <c r="Q74" s="184"/>
      <c r="R74" s="191">
        <v>38</v>
      </c>
      <c r="S74" s="193"/>
      <c r="T74" s="194"/>
      <c r="U74" s="19"/>
      <c r="V74" s="19"/>
    </row>
    <row r="75" spans="2:22" ht="17.45" customHeight="1" x14ac:dyDescent="0.15">
      <c r="B75" s="195" t="s">
        <v>260</v>
      </c>
      <c r="C75" s="196" t="s">
        <v>176</v>
      </c>
      <c r="D75" s="56" t="s">
        <v>188</v>
      </c>
      <c r="E75" s="187">
        <v>48</v>
      </c>
      <c r="F75" s="188"/>
      <c r="G75" s="187">
        <v>6</v>
      </c>
      <c r="H75" s="189"/>
      <c r="I75" s="188"/>
      <c r="J75" s="187">
        <v>23</v>
      </c>
      <c r="K75" s="189"/>
      <c r="L75" s="188"/>
      <c r="M75" s="187">
        <v>8</v>
      </c>
      <c r="N75" s="188"/>
      <c r="O75" s="187">
        <v>2</v>
      </c>
      <c r="P75" s="189"/>
      <c r="Q75" s="188"/>
      <c r="R75" s="187">
        <v>9</v>
      </c>
      <c r="S75" s="189"/>
      <c r="T75" s="190"/>
      <c r="U75" s="19"/>
      <c r="V75" s="19"/>
    </row>
    <row r="76" spans="2:22" ht="17.45" customHeight="1" x14ac:dyDescent="0.15">
      <c r="B76" s="197"/>
      <c r="C76" s="198"/>
      <c r="D76" s="182" t="s">
        <v>189</v>
      </c>
      <c r="E76" s="191">
        <v>43</v>
      </c>
      <c r="F76" s="192"/>
      <c r="G76" s="191">
        <v>6</v>
      </c>
      <c r="H76" s="193"/>
      <c r="I76" s="192"/>
      <c r="J76" s="191">
        <v>16</v>
      </c>
      <c r="K76" s="193"/>
      <c r="L76" s="192"/>
      <c r="M76" s="191">
        <v>8</v>
      </c>
      <c r="N76" s="192"/>
      <c r="O76" s="191">
        <v>2</v>
      </c>
      <c r="P76" s="193"/>
      <c r="Q76" s="192"/>
      <c r="R76" s="191">
        <v>11</v>
      </c>
      <c r="S76" s="193"/>
      <c r="T76" s="194"/>
      <c r="U76" s="19"/>
      <c r="V76" s="19"/>
    </row>
    <row r="77" spans="2:22" ht="17.45" customHeight="1" x14ac:dyDescent="0.15">
      <c r="B77" s="197"/>
      <c r="C77" s="196" t="s">
        <v>177</v>
      </c>
      <c r="D77" s="56" t="s">
        <v>188</v>
      </c>
      <c r="E77" s="187">
        <v>15</v>
      </c>
      <c r="F77" s="188"/>
      <c r="G77" s="187">
        <v>1</v>
      </c>
      <c r="H77" s="189"/>
      <c r="I77" s="188"/>
      <c r="J77" s="187">
        <v>2</v>
      </c>
      <c r="K77" s="189"/>
      <c r="L77" s="188"/>
      <c r="M77" s="187">
        <v>5</v>
      </c>
      <c r="N77" s="188"/>
      <c r="O77" s="84" t="s">
        <v>252</v>
      </c>
      <c r="P77" s="89"/>
      <c r="Q77" s="85"/>
      <c r="R77" s="187">
        <v>7</v>
      </c>
      <c r="S77" s="189"/>
      <c r="T77" s="190"/>
      <c r="U77" s="19"/>
      <c r="V77" s="19"/>
    </row>
    <row r="78" spans="2:22" ht="17.45" customHeight="1" x14ac:dyDescent="0.15">
      <c r="B78" s="197"/>
      <c r="C78" s="198"/>
      <c r="D78" s="182" t="s">
        <v>189</v>
      </c>
      <c r="E78" s="191">
        <v>17</v>
      </c>
      <c r="F78" s="192"/>
      <c r="G78" s="191">
        <v>1</v>
      </c>
      <c r="H78" s="193"/>
      <c r="I78" s="192"/>
      <c r="J78" s="191">
        <v>2</v>
      </c>
      <c r="K78" s="193"/>
      <c r="L78" s="192"/>
      <c r="M78" s="191">
        <v>4</v>
      </c>
      <c r="N78" s="192"/>
      <c r="O78" s="183" t="s">
        <v>252</v>
      </c>
      <c r="P78" s="175"/>
      <c r="Q78" s="184"/>
      <c r="R78" s="191">
        <v>10</v>
      </c>
      <c r="S78" s="193"/>
      <c r="T78" s="194"/>
      <c r="U78" s="19"/>
      <c r="V78" s="19"/>
    </row>
    <row r="79" spans="2:22" ht="17.45" customHeight="1" x14ac:dyDescent="0.15">
      <c r="B79" s="197"/>
      <c r="C79" s="196" t="s">
        <v>178</v>
      </c>
      <c r="D79" s="56" t="s">
        <v>188</v>
      </c>
      <c r="E79" s="187">
        <v>15</v>
      </c>
      <c r="F79" s="188"/>
      <c r="G79" s="84" t="s">
        <v>252</v>
      </c>
      <c r="H79" s="89"/>
      <c r="I79" s="85"/>
      <c r="J79" s="187">
        <v>2</v>
      </c>
      <c r="K79" s="189"/>
      <c r="L79" s="188"/>
      <c r="M79" s="187">
        <v>2</v>
      </c>
      <c r="N79" s="188"/>
      <c r="O79" s="84" t="s">
        <v>257</v>
      </c>
      <c r="P79" s="89"/>
      <c r="Q79" s="85"/>
      <c r="R79" s="187">
        <v>11</v>
      </c>
      <c r="S79" s="189"/>
      <c r="T79" s="190"/>
      <c r="U79" s="19"/>
      <c r="V79" s="19"/>
    </row>
    <row r="80" spans="2:22" ht="17.45" customHeight="1" x14ac:dyDescent="0.15">
      <c r="B80" s="199"/>
      <c r="C80" s="198"/>
      <c r="D80" s="61" t="s">
        <v>189</v>
      </c>
      <c r="E80" s="191">
        <v>19</v>
      </c>
      <c r="F80" s="192"/>
      <c r="G80" s="183" t="s">
        <v>252</v>
      </c>
      <c r="H80" s="175"/>
      <c r="I80" s="184"/>
      <c r="J80" s="191">
        <v>2</v>
      </c>
      <c r="K80" s="193"/>
      <c r="L80" s="192"/>
      <c r="M80" s="191">
        <v>2</v>
      </c>
      <c r="N80" s="192"/>
      <c r="O80" s="183" t="s">
        <v>252</v>
      </c>
      <c r="P80" s="175"/>
      <c r="Q80" s="184"/>
      <c r="R80" s="191">
        <v>15</v>
      </c>
      <c r="S80" s="193"/>
      <c r="T80" s="194"/>
      <c r="U80" s="19"/>
      <c r="V80" s="19"/>
    </row>
    <row r="81" spans="2:22" ht="17.45" customHeight="1" x14ac:dyDescent="0.15">
      <c r="B81" s="92" t="s">
        <v>259</v>
      </c>
      <c r="C81" s="93"/>
      <c r="D81" s="56" t="s">
        <v>188</v>
      </c>
      <c r="E81" s="187">
        <v>70</v>
      </c>
      <c r="F81" s="188"/>
      <c r="G81" s="187">
        <v>3</v>
      </c>
      <c r="H81" s="189"/>
      <c r="I81" s="188"/>
      <c r="J81" s="187">
        <v>30</v>
      </c>
      <c r="K81" s="189"/>
      <c r="L81" s="188"/>
      <c r="M81" s="187">
        <v>8</v>
      </c>
      <c r="N81" s="188"/>
      <c r="O81" s="187">
        <v>4</v>
      </c>
      <c r="P81" s="189"/>
      <c r="Q81" s="188"/>
      <c r="R81" s="187">
        <v>25</v>
      </c>
      <c r="S81" s="189"/>
      <c r="T81" s="190"/>
      <c r="U81" s="19"/>
      <c r="V81" s="19"/>
    </row>
    <row r="82" spans="2:22" ht="17.45" customHeight="1" x14ac:dyDescent="0.15">
      <c r="B82" s="180"/>
      <c r="C82" s="181"/>
      <c r="D82" s="182" t="s">
        <v>189</v>
      </c>
      <c r="E82" s="191">
        <v>56</v>
      </c>
      <c r="F82" s="192"/>
      <c r="G82" s="191">
        <v>3</v>
      </c>
      <c r="H82" s="193"/>
      <c r="I82" s="192"/>
      <c r="J82" s="191">
        <v>18</v>
      </c>
      <c r="K82" s="193"/>
      <c r="L82" s="192"/>
      <c r="M82" s="191">
        <v>9</v>
      </c>
      <c r="N82" s="192"/>
      <c r="O82" s="191">
        <v>2</v>
      </c>
      <c r="P82" s="193"/>
      <c r="Q82" s="192"/>
      <c r="R82" s="191">
        <v>24</v>
      </c>
      <c r="S82" s="193"/>
      <c r="T82" s="194"/>
      <c r="U82" s="19"/>
      <c r="V82" s="19"/>
    </row>
    <row r="83" spans="2:22" ht="17.45" customHeight="1" x14ac:dyDescent="0.15">
      <c r="B83" s="90" t="s">
        <v>258</v>
      </c>
      <c r="C83" s="91"/>
      <c r="D83" s="61" t="s">
        <v>188</v>
      </c>
      <c r="E83" s="187">
        <v>36</v>
      </c>
      <c r="F83" s="188"/>
      <c r="G83" s="187">
        <v>5</v>
      </c>
      <c r="H83" s="189"/>
      <c r="I83" s="188"/>
      <c r="J83" s="187">
        <v>10</v>
      </c>
      <c r="K83" s="189"/>
      <c r="L83" s="188"/>
      <c r="M83" s="187">
        <v>4</v>
      </c>
      <c r="N83" s="188"/>
      <c r="O83" s="84" t="s">
        <v>257</v>
      </c>
      <c r="P83" s="89"/>
      <c r="Q83" s="85"/>
      <c r="R83" s="187">
        <v>17</v>
      </c>
      <c r="S83" s="189"/>
      <c r="T83" s="190"/>
      <c r="U83" s="19"/>
      <c r="V83" s="19"/>
    </row>
    <row r="84" spans="2:22" ht="17.45" customHeight="1" x14ac:dyDescent="0.15">
      <c r="B84" s="92"/>
      <c r="C84" s="93"/>
      <c r="D84" s="61" t="s">
        <v>189</v>
      </c>
      <c r="E84" s="191">
        <v>36</v>
      </c>
      <c r="F84" s="192"/>
      <c r="G84" s="191">
        <v>4</v>
      </c>
      <c r="H84" s="193"/>
      <c r="I84" s="192"/>
      <c r="J84" s="191">
        <v>7</v>
      </c>
      <c r="K84" s="193"/>
      <c r="L84" s="192"/>
      <c r="M84" s="191">
        <v>5</v>
      </c>
      <c r="N84" s="192"/>
      <c r="O84" s="183" t="s">
        <v>252</v>
      </c>
      <c r="P84" s="175"/>
      <c r="Q84" s="184"/>
      <c r="R84" s="191">
        <v>20</v>
      </c>
      <c r="S84" s="193"/>
      <c r="T84" s="194"/>
      <c r="U84" s="19"/>
      <c r="V84" s="19"/>
    </row>
    <row r="85" spans="2:22" ht="17.45" customHeight="1" x14ac:dyDescent="0.15">
      <c r="B85" s="90" t="s">
        <v>134</v>
      </c>
      <c r="C85" s="91"/>
      <c r="D85" s="56" t="s">
        <v>188</v>
      </c>
      <c r="E85" s="187">
        <v>66</v>
      </c>
      <c r="F85" s="188"/>
      <c r="G85" s="187">
        <v>4</v>
      </c>
      <c r="H85" s="189"/>
      <c r="I85" s="188"/>
      <c r="J85" s="187">
        <v>29</v>
      </c>
      <c r="K85" s="189"/>
      <c r="L85" s="188"/>
      <c r="M85" s="187">
        <v>5</v>
      </c>
      <c r="N85" s="188"/>
      <c r="O85" s="84" t="s">
        <v>252</v>
      </c>
      <c r="P85" s="89"/>
      <c r="Q85" s="85"/>
      <c r="R85" s="187">
        <v>28</v>
      </c>
      <c r="S85" s="189"/>
      <c r="T85" s="190"/>
      <c r="U85" s="19"/>
      <c r="V85" s="19"/>
    </row>
    <row r="86" spans="2:22" ht="17.45" customHeight="1" x14ac:dyDescent="0.15">
      <c r="B86" s="180"/>
      <c r="C86" s="181"/>
      <c r="D86" s="182" t="s">
        <v>189</v>
      </c>
      <c r="E86" s="191">
        <v>48</v>
      </c>
      <c r="F86" s="192"/>
      <c r="G86" s="191">
        <v>4</v>
      </c>
      <c r="H86" s="193"/>
      <c r="I86" s="192"/>
      <c r="J86" s="191">
        <v>21</v>
      </c>
      <c r="K86" s="193"/>
      <c r="L86" s="192"/>
      <c r="M86" s="191">
        <v>4</v>
      </c>
      <c r="N86" s="192"/>
      <c r="O86" s="183" t="s">
        <v>257</v>
      </c>
      <c r="P86" s="175"/>
      <c r="Q86" s="184"/>
      <c r="R86" s="191">
        <v>19</v>
      </c>
      <c r="S86" s="193"/>
      <c r="T86" s="194"/>
      <c r="U86" s="19"/>
      <c r="V86" s="19"/>
    </row>
    <row r="87" spans="2:22" ht="17.45" customHeight="1" x14ac:dyDescent="0.15">
      <c r="B87" s="92" t="s">
        <v>135</v>
      </c>
      <c r="C87" s="93"/>
      <c r="D87" s="61" t="s">
        <v>188</v>
      </c>
      <c r="E87" s="187">
        <v>93</v>
      </c>
      <c r="F87" s="188"/>
      <c r="G87" s="187">
        <v>8</v>
      </c>
      <c r="H87" s="189"/>
      <c r="I87" s="188"/>
      <c r="J87" s="187">
        <v>23</v>
      </c>
      <c r="K87" s="189"/>
      <c r="L87" s="188"/>
      <c r="M87" s="187">
        <v>10</v>
      </c>
      <c r="N87" s="188"/>
      <c r="O87" s="84" t="s">
        <v>253</v>
      </c>
      <c r="P87" s="89"/>
      <c r="Q87" s="85"/>
      <c r="R87" s="187">
        <v>52</v>
      </c>
      <c r="S87" s="189"/>
      <c r="T87" s="190"/>
      <c r="U87" s="19"/>
      <c r="V87" s="19"/>
    </row>
    <row r="88" spans="2:22" ht="17.45" customHeight="1" x14ac:dyDescent="0.15">
      <c r="B88" s="92"/>
      <c r="C88" s="93"/>
      <c r="D88" s="61" t="s">
        <v>189</v>
      </c>
      <c r="E88" s="191">
        <v>67</v>
      </c>
      <c r="F88" s="192"/>
      <c r="G88" s="191">
        <v>8</v>
      </c>
      <c r="H88" s="193"/>
      <c r="I88" s="192"/>
      <c r="J88" s="191">
        <v>21</v>
      </c>
      <c r="K88" s="193"/>
      <c r="L88" s="192"/>
      <c r="M88" s="191">
        <v>8</v>
      </c>
      <c r="N88" s="192"/>
      <c r="O88" s="183" t="s">
        <v>245</v>
      </c>
      <c r="P88" s="175"/>
      <c r="Q88" s="184"/>
      <c r="R88" s="191">
        <v>30</v>
      </c>
      <c r="S88" s="193"/>
      <c r="T88" s="194"/>
      <c r="U88" s="19"/>
      <c r="V88" s="19"/>
    </row>
    <row r="89" spans="2:22" ht="17.45" customHeight="1" x14ac:dyDescent="0.15">
      <c r="B89" s="90" t="s">
        <v>136</v>
      </c>
      <c r="C89" s="91"/>
      <c r="D89" s="56" t="s">
        <v>188</v>
      </c>
      <c r="E89" s="187">
        <v>72</v>
      </c>
      <c r="F89" s="188"/>
      <c r="G89" s="187">
        <v>7</v>
      </c>
      <c r="H89" s="189"/>
      <c r="I89" s="188"/>
      <c r="J89" s="187">
        <v>24</v>
      </c>
      <c r="K89" s="189"/>
      <c r="L89" s="188"/>
      <c r="M89" s="187">
        <v>1</v>
      </c>
      <c r="N89" s="188"/>
      <c r="O89" s="84" t="s">
        <v>252</v>
      </c>
      <c r="P89" s="89"/>
      <c r="Q89" s="85"/>
      <c r="R89" s="187">
        <v>40</v>
      </c>
      <c r="S89" s="189"/>
      <c r="T89" s="190"/>
      <c r="U89" s="19"/>
      <c r="V89" s="19"/>
    </row>
    <row r="90" spans="2:22" ht="17.45" customHeight="1" x14ac:dyDescent="0.15">
      <c r="B90" s="180"/>
      <c r="C90" s="181"/>
      <c r="D90" s="182" t="s">
        <v>189</v>
      </c>
      <c r="E90" s="191">
        <v>71</v>
      </c>
      <c r="F90" s="192"/>
      <c r="G90" s="191">
        <v>6</v>
      </c>
      <c r="H90" s="193"/>
      <c r="I90" s="192"/>
      <c r="J90" s="191">
        <v>17</v>
      </c>
      <c r="K90" s="193"/>
      <c r="L90" s="192"/>
      <c r="M90" s="191">
        <v>1</v>
      </c>
      <c r="N90" s="192"/>
      <c r="O90" s="183" t="s">
        <v>252</v>
      </c>
      <c r="P90" s="175"/>
      <c r="Q90" s="184"/>
      <c r="R90" s="191">
        <v>47</v>
      </c>
      <c r="S90" s="193"/>
      <c r="T90" s="194"/>
      <c r="U90" s="19"/>
      <c r="V90" s="19"/>
    </row>
    <row r="91" spans="2:22" ht="17.45" customHeight="1" x14ac:dyDescent="0.15">
      <c r="B91" s="92" t="s">
        <v>137</v>
      </c>
      <c r="C91" s="93"/>
      <c r="D91" s="61" t="s">
        <v>188</v>
      </c>
      <c r="E91" s="187">
        <v>82</v>
      </c>
      <c r="F91" s="188"/>
      <c r="G91" s="187">
        <v>7</v>
      </c>
      <c r="H91" s="189"/>
      <c r="I91" s="188"/>
      <c r="J91" s="187">
        <v>22</v>
      </c>
      <c r="K91" s="189"/>
      <c r="L91" s="188"/>
      <c r="M91" s="84" t="s">
        <v>253</v>
      </c>
      <c r="N91" s="85"/>
      <c r="O91" s="84" t="s">
        <v>252</v>
      </c>
      <c r="P91" s="89"/>
      <c r="Q91" s="85"/>
      <c r="R91" s="187">
        <v>53</v>
      </c>
      <c r="S91" s="189"/>
      <c r="T91" s="190"/>
      <c r="U91" s="19"/>
      <c r="V91" s="19"/>
    </row>
    <row r="92" spans="2:22" ht="17.45" customHeight="1" x14ac:dyDescent="0.15">
      <c r="B92" s="92"/>
      <c r="C92" s="93"/>
      <c r="D92" s="61" t="s">
        <v>189</v>
      </c>
      <c r="E92" s="191">
        <v>81</v>
      </c>
      <c r="F92" s="192"/>
      <c r="G92" s="191">
        <v>6</v>
      </c>
      <c r="H92" s="193"/>
      <c r="I92" s="192"/>
      <c r="J92" s="191">
        <v>20</v>
      </c>
      <c r="K92" s="193"/>
      <c r="L92" s="192"/>
      <c r="M92" s="183" t="s">
        <v>81</v>
      </c>
      <c r="N92" s="184"/>
      <c r="O92" s="183" t="s">
        <v>252</v>
      </c>
      <c r="P92" s="175"/>
      <c r="Q92" s="184"/>
      <c r="R92" s="191">
        <v>55</v>
      </c>
      <c r="S92" s="193"/>
      <c r="T92" s="194"/>
      <c r="U92" s="19"/>
      <c r="V92" s="19"/>
    </row>
    <row r="93" spans="2:22" ht="17.45" customHeight="1" x14ac:dyDescent="0.15">
      <c r="B93" s="90" t="s">
        <v>138</v>
      </c>
      <c r="C93" s="91"/>
      <c r="D93" s="56" t="s">
        <v>188</v>
      </c>
      <c r="E93" s="187">
        <v>70</v>
      </c>
      <c r="F93" s="188"/>
      <c r="G93" s="187">
        <v>9</v>
      </c>
      <c r="H93" s="189"/>
      <c r="I93" s="188"/>
      <c r="J93" s="187">
        <v>26</v>
      </c>
      <c r="K93" s="189"/>
      <c r="L93" s="188"/>
      <c r="M93" s="187">
        <v>3</v>
      </c>
      <c r="N93" s="188"/>
      <c r="O93" s="84">
        <v>1</v>
      </c>
      <c r="P93" s="89"/>
      <c r="Q93" s="85"/>
      <c r="R93" s="187">
        <v>31</v>
      </c>
      <c r="S93" s="189"/>
      <c r="T93" s="190"/>
      <c r="U93" s="19"/>
      <c r="V93" s="19"/>
    </row>
    <row r="94" spans="2:22" ht="17.45" customHeight="1" x14ac:dyDescent="0.15">
      <c r="B94" s="180"/>
      <c r="C94" s="181"/>
      <c r="D94" s="182" t="s">
        <v>189</v>
      </c>
      <c r="E94" s="191">
        <v>66</v>
      </c>
      <c r="F94" s="192"/>
      <c r="G94" s="191">
        <v>9</v>
      </c>
      <c r="H94" s="193"/>
      <c r="I94" s="192"/>
      <c r="J94" s="191">
        <v>17</v>
      </c>
      <c r="K94" s="193"/>
      <c r="L94" s="192"/>
      <c r="M94" s="191">
        <v>2</v>
      </c>
      <c r="N94" s="192"/>
      <c r="O94" s="183">
        <v>1</v>
      </c>
      <c r="P94" s="175"/>
      <c r="Q94" s="184"/>
      <c r="R94" s="191">
        <v>37</v>
      </c>
      <c r="S94" s="193"/>
      <c r="T94" s="194"/>
      <c r="U94" s="19"/>
      <c r="V94" s="19"/>
    </row>
    <row r="95" spans="2:22" ht="17.45" customHeight="1" x14ac:dyDescent="0.15">
      <c r="B95" s="90" t="s">
        <v>140</v>
      </c>
      <c r="C95" s="91"/>
      <c r="D95" s="61" t="s">
        <v>188</v>
      </c>
      <c r="E95" s="187">
        <v>43</v>
      </c>
      <c r="F95" s="188"/>
      <c r="G95" s="187">
        <v>3</v>
      </c>
      <c r="H95" s="189"/>
      <c r="I95" s="188"/>
      <c r="J95" s="187">
        <v>11</v>
      </c>
      <c r="K95" s="189"/>
      <c r="L95" s="188"/>
      <c r="M95" s="187">
        <v>3</v>
      </c>
      <c r="N95" s="188"/>
      <c r="O95" s="84">
        <v>1</v>
      </c>
      <c r="P95" s="89"/>
      <c r="Q95" s="85"/>
      <c r="R95" s="187">
        <v>25</v>
      </c>
      <c r="S95" s="189"/>
      <c r="T95" s="190"/>
      <c r="U95" s="19"/>
      <c r="V95" s="19"/>
    </row>
    <row r="96" spans="2:22" ht="17.45" customHeight="1" x14ac:dyDescent="0.15">
      <c r="B96" s="180"/>
      <c r="C96" s="181"/>
      <c r="D96" s="182" t="s">
        <v>189</v>
      </c>
      <c r="E96" s="191">
        <v>39</v>
      </c>
      <c r="F96" s="192"/>
      <c r="G96" s="191">
        <v>2</v>
      </c>
      <c r="H96" s="193"/>
      <c r="I96" s="192"/>
      <c r="J96" s="191">
        <v>8</v>
      </c>
      <c r="K96" s="193"/>
      <c r="L96" s="192"/>
      <c r="M96" s="191">
        <v>3</v>
      </c>
      <c r="N96" s="192"/>
      <c r="O96" s="183">
        <v>4</v>
      </c>
      <c r="P96" s="175"/>
      <c r="Q96" s="184"/>
      <c r="R96" s="191">
        <v>22</v>
      </c>
      <c r="S96" s="193"/>
      <c r="T96" s="194"/>
      <c r="U96" s="19"/>
      <c r="V96" s="19"/>
    </row>
    <row r="97" spans="2:22" ht="17.45" customHeight="1" x14ac:dyDescent="0.15">
      <c r="B97" s="90" t="s">
        <v>256</v>
      </c>
      <c r="C97" s="91"/>
      <c r="D97" s="61" t="s">
        <v>188</v>
      </c>
      <c r="E97" s="187">
        <v>50</v>
      </c>
      <c r="F97" s="188"/>
      <c r="G97" s="187">
        <v>4</v>
      </c>
      <c r="H97" s="189"/>
      <c r="I97" s="188"/>
      <c r="J97" s="187">
        <v>12</v>
      </c>
      <c r="K97" s="189"/>
      <c r="L97" s="188"/>
      <c r="M97" s="84" t="s">
        <v>253</v>
      </c>
      <c r="N97" s="85"/>
      <c r="O97" s="84">
        <v>3</v>
      </c>
      <c r="P97" s="89"/>
      <c r="Q97" s="85"/>
      <c r="R97" s="187">
        <v>31</v>
      </c>
      <c r="S97" s="189"/>
      <c r="T97" s="190"/>
      <c r="U97" s="19"/>
      <c r="V97" s="19"/>
    </row>
    <row r="98" spans="2:22" ht="17.45" customHeight="1" x14ac:dyDescent="0.15">
      <c r="B98" s="180"/>
      <c r="C98" s="181"/>
      <c r="D98" s="182" t="s">
        <v>189</v>
      </c>
      <c r="E98" s="191">
        <v>40</v>
      </c>
      <c r="F98" s="192"/>
      <c r="G98" s="191">
        <v>3</v>
      </c>
      <c r="H98" s="193"/>
      <c r="I98" s="192"/>
      <c r="J98" s="191">
        <v>9</v>
      </c>
      <c r="K98" s="193"/>
      <c r="L98" s="192"/>
      <c r="M98" s="183" t="s">
        <v>252</v>
      </c>
      <c r="N98" s="184"/>
      <c r="O98" s="183">
        <v>5</v>
      </c>
      <c r="P98" s="175"/>
      <c r="Q98" s="184"/>
      <c r="R98" s="191">
        <v>23</v>
      </c>
      <c r="S98" s="193"/>
      <c r="T98" s="194"/>
      <c r="U98" s="19"/>
      <c r="V98" s="19"/>
    </row>
    <row r="99" spans="2:22" ht="17.45" customHeight="1" x14ac:dyDescent="0.15">
      <c r="B99" s="90" t="s">
        <v>255</v>
      </c>
      <c r="C99" s="91"/>
      <c r="D99" s="56" t="s">
        <v>188</v>
      </c>
      <c r="E99" s="187">
        <v>69</v>
      </c>
      <c r="F99" s="189"/>
      <c r="G99" s="200">
        <v>7</v>
      </c>
      <c r="H99" s="200"/>
      <c r="I99" s="200"/>
      <c r="J99" s="200">
        <v>6</v>
      </c>
      <c r="K99" s="200"/>
      <c r="L99" s="200"/>
      <c r="M99" s="84" t="s">
        <v>16</v>
      </c>
      <c r="N99" s="85"/>
      <c r="O99" s="84" t="s">
        <v>16</v>
      </c>
      <c r="P99" s="89"/>
      <c r="Q99" s="85"/>
      <c r="R99" s="189">
        <v>56</v>
      </c>
      <c r="S99" s="189"/>
      <c r="T99" s="190"/>
      <c r="U99" s="19"/>
      <c r="V99" s="19"/>
    </row>
    <row r="100" spans="2:22" ht="17.45" customHeight="1" x14ac:dyDescent="0.15">
      <c r="B100" s="180"/>
      <c r="C100" s="181"/>
      <c r="D100" s="182" t="s">
        <v>189</v>
      </c>
      <c r="E100" s="191">
        <v>62</v>
      </c>
      <c r="F100" s="192"/>
      <c r="G100" s="201">
        <v>7</v>
      </c>
      <c r="H100" s="201"/>
      <c r="I100" s="201"/>
      <c r="J100" s="201">
        <v>7</v>
      </c>
      <c r="K100" s="201"/>
      <c r="L100" s="201"/>
      <c r="M100" s="183" t="s">
        <v>16</v>
      </c>
      <c r="N100" s="184"/>
      <c r="O100" s="183" t="s">
        <v>16</v>
      </c>
      <c r="P100" s="175"/>
      <c r="Q100" s="184"/>
      <c r="R100" s="193">
        <v>48</v>
      </c>
      <c r="S100" s="193"/>
      <c r="T100" s="194"/>
      <c r="U100" s="19"/>
      <c r="V100" s="19"/>
    </row>
    <row r="101" spans="2:22" ht="17.45" customHeight="1" x14ac:dyDescent="0.15">
      <c r="B101" s="90" t="s">
        <v>143</v>
      </c>
      <c r="C101" s="91"/>
      <c r="D101" s="56" t="s">
        <v>188</v>
      </c>
      <c r="E101" s="125"/>
      <c r="F101" s="121">
        <v>53</v>
      </c>
      <c r="G101" s="84">
        <v>7</v>
      </c>
      <c r="H101" s="89"/>
      <c r="I101" s="85"/>
      <c r="J101" s="84">
        <v>8</v>
      </c>
      <c r="K101" s="89"/>
      <c r="L101" s="85"/>
      <c r="M101" s="74"/>
      <c r="N101" s="75">
        <v>1</v>
      </c>
      <c r="O101" s="84" t="s">
        <v>16</v>
      </c>
      <c r="P101" s="89"/>
      <c r="Q101" s="85"/>
      <c r="R101" s="121"/>
      <c r="S101" s="121"/>
      <c r="T101" s="127">
        <v>37</v>
      </c>
      <c r="U101" s="19"/>
      <c r="V101" s="19"/>
    </row>
    <row r="102" spans="2:22" ht="17.45" customHeight="1" x14ac:dyDescent="0.15">
      <c r="B102" s="180"/>
      <c r="C102" s="181"/>
      <c r="D102" s="182" t="s">
        <v>189</v>
      </c>
      <c r="E102" s="135"/>
      <c r="F102" s="202">
        <v>43</v>
      </c>
      <c r="G102" s="183">
        <v>4</v>
      </c>
      <c r="H102" s="175"/>
      <c r="I102" s="184"/>
      <c r="J102" s="183">
        <v>6</v>
      </c>
      <c r="K102" s="175"/>
      <c r="L102" s="184"/>
      <c r="M102" s="117"/>
      <c r="N102" s="203">
        <v>1</v>
      </c>
      <c r="O102" s="183" t="s">
        <v>16</v>
      </c>
      <c r="P102" s="175"/>
      <c r="Q102" s="184"/>
      <c r="R102" s="202"/>
      <c r="S102" s="202"/>
      <c r="T102" s="204">
        <v>32</v>
      </c>
      <c r="U102" s="19"/>
      <c r="V102" s="19"/>
    </row>
    <row r="103" spans="2:22" ht="17.45" customHeight="1" x14ac:dyDescent="0.15">
      <c r="B103" s="90" t="s">
        <v>179</v>
      </c>
      <c r="C103" s="91"/>
      <c r="D103" s="56" t="s">
        <v>188</v>
      </c>
      <c r="E103" s="125"/>
      <c r="F103" s="121">
        <v>65</v>
      </c>
      <c r="G103" s="86">
        <v>4</v>
      </c>
      <c r="H103" s="87"/>
      <c r="I103" s="88"/>
      <c r="J103" s="86">
        <v>14</v>
      </c>
      <c r="K103" s="87"/>
      <c r="L103" s="88"/>
      <c r="M103" s="84" t="s">
        <v>252</v>
      </c>
      <c r="N103" s="85"/>
      <c r="O103" s="74"/>
      <c r="P103" s="76"/>
      <c r="Q103" s="75">
        <v>2</v>
      </c>
      <c r="R103" s="121"/>
      <c r="S103" s="121"/>
      <c r="T103" s="127">
        <v>45</v>
      </c>
      <c r="U103" s="19"/>
      <c r="V103" s="19"/>
    </row>
    <row r="104" spans="2:22" ht="17.45" customHeight="1" x14ac:dyDescent="0.15">
      <c r="B104" s="180"/>
      <c r="C104" s="181"/>
      <c r="D104" s="182" t="s">
        <v>189</v>
      </c>
      <c r="E104" s="135"/>
      <c r="F104" s="202">
        <v>65</v>
      </c>
      <c r="G104" s="183">
        <v>3</v>
      </c>
      <c r="H104" s="175"/>
      <c r="I104" s="184"/>
      <c r="J104" s="183">
        <v>8</v>
      </c>
      <c r="K104" s="175"/>
      <c r="L104" s="184"/>
      <c r="M104" s="183" t="s">
        <v>81</v>
      </c>
      <c r="N104" s="184"/>
      <c r="O104" s="117"/>
      <c r="P104" s="205"/>
      <c r="Q104" s="203">
        <v>1</v>
      </c>
      <c r="R104" s="202"/>
      <c r="S104" s="202"/>
      <c r="T104" s="204">
        <v>53</v>
      </c>
      <c r="U104" s="19"/>
      <c r="V104" s="19"/>
    </row>
    <row r="105" spans="2:22" ht="17.45" customHeight="1" x14ac:dyDescent="0.15">
      <c r="B105" s="92" t="s">
        <v>180</v>
      </c>
      <c r="C105" s="93"/>
      <c r="D105" s="61" t="s">
        <v>188</v>
      </c>
      <c r="E105" s="179">
        <v>43</v>
      </c>
      <c r="F105" s="185"/>
      <c r="G105" s="178">
        <v>3</v>
      </c>
      <c r="H105" s="178"/>
      <c r="I105" s="178"/>
      <c r="J105" s="178">
        <v>16</v>
      </c>
      <c r="K105" s="178"/>
      <c r="L105" s="178"/>
      <c r="M105" s="84" t="s">
        <v>245</v>
      </c>
      <c r="N105" s="85"/>
      <c r="O105" s="84" t="s">
        <v>16</v>
      </c>
      <c r="P105" s="89"/>
      <c r="Q105" s="85"/>
      <c r="R105" s="185">
        <v>24</v>
      </c>
      <c r="S105" s="185"/>
      <c r="T105" s="186"/>
      <c r="U105" s="19"/>
      <c r="V105" s="19"/>
    </row>
    <row r="106" spans="2:22" ht="17.45" customHeight="1" x14ac:dyDescent="0.15">
      <c r="B106" s="92"/>
      <c r="C106" s="93"/>
      <c r="D106" s="61" t="s">
        <v>189</v>
      </c>
      <c r="E106" s="179">
        <v>37</v>
      </c>
      <c r="F106" s="206"/>
      <c r="G106" s="178">
        <v>2</v>
      </c>
      <c r="H106" s="178"/>
      <c r="I106" s="178"/>
      <c r="J106" s="178">
        <v>13</v>
      </c>
      <c r="K106" s="178"/>
      <c r="L106" s="178"/>
      <c r="M106" s="183" t="s">
        <v>245</v>
      </c>
      <c r="N106" s="184"/>
      <c r="O106" s="183" t="s">
        <v>16</v>
      </c>
      <c r="P106" s="175"/>
      <c r="Q106" s="184"/>
      <c r="R106" s="185">
        <v>22</v>
      </c>
      <c r="S106" s="185"/>
      <c r="T106" s="186"/>
      <c r="U106" s="19"/>
      <c r="V106" s="19"/>
    </row>
    <row r="107" spans="2:22" ht="17.45" customHeight="1" x14ac:dyDescent="0.15">
      <c r="B107" s="90" t="s">
        <v>254</v>
      </c>
      <c r="C107" s="91"/>
      <c r="D107" s="56" t="s">
        <v>188</v>
      </c>
      <c r="E107" s="187">
        <v>56</v>
      </c>
      <c r="F107" s="189"/>
      <c r="G107" s="200">
        <v>7</v>
      </c>
      <c r="H107" s="200"/>
      <c r="I107" s="200"/>
      <c r="J107" s="200">
        <v>10</v>
      </c>
      <c r="K107" s="200"/>
      <c r="L107" s="200"/>
      <c r="M107" s="84">
        <v>1</v>
      </c>
      <c r="N107" s="85"/>
      <c r="O107" s="84">
        <v>1</v>
      </c>
      <c r="P107" s="89"/>
      <c r="Q107" s="85"/>
      <c r="R107" s="189">
        <v>37</v>
      </c>
      <c r="S107" s="189"/>
      <c r="T107" s="190"/>
      <c r="U107" s="19"/>
      <c r="V107" s="19"/>
    </row>
    <row r="108" spans="2:22" ht="17.45" customHeight="1" x14ac:dyDescent="0.15">
      <c r="B108" s="180"/>
      <c r="C108" s="181"/>
      <c r="D108" s="182" t="s">
        <v>189</v>
      </c>
      <c r="E108" s="191">
        <v>49</v>
      </c>
      <c r="F108" s="192"/>
      <c r="G108" s="201">
        <v>4</v>
      </c>
      <c r="H108" s="201"/>
      <c r="I108" s="201"/>
      <c r="J108" s="201">
        <v>6</v>
      </c>
      <c r="K108" s="201"/>
      <c r="L108" s="201"/>
      <c r="M108" s="183">
        <v>1</v>
      </c>
      <c r="N108" s="184"/>
      <c r="O108" s="183">
        <v>1</v>
      </c>
      <c r="P108" s="175"/>
      <c r="Q108" s="184"/>
      <c r="R108" s="193">
        <v>37</v>
      </c>
      <c r="S108" s="193"/>
      <c r="T108" s="194"/>
      <c r="U108" s="19"/>
      <c r="V108" s="19"/>
    </row>
    <row r="109" spans="2:22" ht="17.45" customHeight="1" x14ac:dyDescent="0.15">
      <c r="B109" s="92" t="s">
        <v>229</v>
      </c>
      <c r="C109" s="93"/>
      <c r="D109" s="61" t="s">
        <v>188</v>
      </c>
      <c r="E109" s="179">
        <v>72</v>
      </c>
      <c r="F109" s="185"/>
      <c r="G109" s="178">
        <v>8</v>
      </c>
      <c r="H109" s="178"/>
      <c r="I109" s="178"/>
      <c r="J109" s="178">
        <v>4</v>
      </c>
      <c r="K109" s="178"/>
      <c r="L109" s="178"/>
      <c r="M109" s="84" t="s">
        <v>253</v>
      </c>
      <c r="N109" s="85"/>
      <c r="O109" s="86">
        <v>1</v>
      </c>
      <c r="P109" s="87"/>
      <c r="Q109" s="88"/>
      <c r="R109" s="185">
        <v>59</v>
      </c>
      <c r="S109" s="185"/>
      <c r="T109" s="186"/>
      <c r="U109" s="19"/>
      <c r="V109" s="19"/>
    </row>
    <row r="110" spans="2:22" ht="17.45" customHeight="1" x14ac:dyDescent="0.15">
      <c r="B110" s="92"/>
      <c r="C110" s="93"/>
      <c r="D110" s="61" t="s">
        <v>189</v>
      </c>
      <c r="E110" s="179">
        <v>57</v>
      </c>
      <c r="F110" s="206"/>
      <c r="G110" s="178">
        <v>5</v>
      </c>
      <c r="H110" s="178"/>
      <c r="I110" s="178"/>
      <c r="J110" s="178">
        <v>4</v>
      </c>
      <c r="K110" s="178"/>
      <c r="L110" s="178"/>
      <c r="M110" s="183" t="s">
        <v>252</v>
      </c>
      <c r="N110" s="184"/>
      <c r="O110" s="86">
        <v>1</v>
      </c>
      <c r="P110" s="87"/>
      <c r="Q110" s="88"/>
      <c r="R110" s="185">
        <v>47</v>
      </c>
      <c r="S110" s="185"/>
      <c r="T110" s="186"/>
      <c r="U110" s="19"/>
      <c r="V110" s="19"/>
    </row>
    <row r="111" spans="2:22" ht="17.45" customHeight="1" x14ac:dyDescent="0.15">
      <c r="B111" s="90" t="s">
        <v>278</v>
      </c>
      <c r="C111" s="91"/>
      <c r="D111" s="56" t="s">
        <v>188</v>
      </c>
      <c r="E111" s="187">
        <v>94</v>
      </c>
      <c r="F111" s="189"/>
      <c r="G111" s="200">
        <v>14</v>
      </c>
      <c r="H111" s="200"/>
      <c r="I111" s="200"/>
      <c r="J111" s="200">
        <v>5</v>
      </c>
      <c r="K111" s="200"/>
      <c r="L111" s="200"/>
      <c r="M111" s="84" t="s">
        <v>276</v>
      </c>
      <c r="N111" s="85"/>
      <c r="O111" s="84">
        <v>1</v>
      </c>
      <c r="P111" s="89"/>
      <c r="Q111" s="85"/>
      <c r="R111" s="189">
        <v>74</v>
      </c>
      <c r="S111" s="189"/>
      <c r="T111" s="190"/>
      <c r="U111" s="19"/>
      <c r="V111" s="19"/>
    </row>
    <row r="112" spans="2:22" ht="17.45" customHeight="1" x14ac:dyDescent="0.15">
      <c r="B112" s="92"/>
      <c r="C112" s="93"/>
      <c r="D112" s="61" t="s">
        <v>189</v>
      </c>
      <c r="E112" s="179">
        <v>76</v>
      </c>
      <c r="F112" s="206"/>
      <c r="G112" s="178">
        <v>10</v>
      </c>
      <c r="H112" s="178"/>
      <c r="I112" s="178"/>
      <c r="J112" s="178">
        <v>4</v>
      </c>
      <c r="K112" s="178"/>
      <c r="L112" s="178"/>
      <c r="M112" s="86" t="s">
        <v>277</v>
      </c>
      <c r="N112" s="88"/>
      <c r="O112" s="86">
        <v>0</v>
      </c>
      <c r="P112" s="87"/>
      <c r="Q112" s="88"/>
      <c r="R112" s="185">
        <v>62</v>
      </c>
      <c r="S112" s="185"/>
      <c r="T112" s="186"/>
      <c r="U112" s="19"/>
      <c r="V112" s="19"/>
    </row>
    <row r="113" spans="2:22" ht="17.45" customHeight="1" x14ac:dyDescent="0.15">
      <c r="B113" s="90" t="s">
        <v>281</v>
      </c>
      <c r="C113" s="91"/>
      <c r="D113" s="56" t="s">
        <v>188</v>
      </c>
      <c r="E113" s="84">
        <v>67</v>
      </c>
      <c r="F113" s="85"/>
      <c r="G113" s="84">
        <v>11</v>
      </c>
      <c r="H113" s="89"/>
      <c r="I113" s="85"/>
      <c r="J113" s="84">
        <v>16</v>
      </c>
      <c r="K113" s="89"/>
      <c r="L113" s="85"/>
      <c r="M113" s="84" t="s">
        <v>16</v>
      </c>
      <c r="N113" s="85"/>
      <c r="O113" s="84">
        <v>2</v>
      </c>
      <c r="P113" s="89"/>
      <c r="Q113" s="85"/>
      <c r="R113" s="84">
        <v>38</v>
      </c>
      <c r="S113" s="89"/>
      <c r="T113" s="95"/>
      <c r="U113" s="19"/>
      <c r="V113" s="19"/>
    </row>
    <row r="114" spans="2:22" ht="17.45" customHeight="1" x14ac:dyDescent="0.15">
      <c r="B114" s="92"/>
      <c r="C114" s="93"/>
      <c r="D114" s="61" t="s">
        <v>189</v>
      </c>
      <c r="E114" s="86">
        <v>61</v>
      </c>
      <c r="F114" s="88"/>
      <c r="G114" s="86">
        <v>9</v>
      </c>
      <c r="H114" s="87"/>
      <c r="I114" s="88"/>
      <c r="J114" s="86">
        <v>10</v>
      </c>
      <c r="K114" s="87"/>
      <c r="L114" s="88"/>
      <c r="M114" s="86" t="s">
        <v>16</v>
      </c>
      <c r="N114" s="88"/>
      <c r="O114" s="86">
        <v>2</v>
      </c>
      <c r="P114" s="87"/>
      <c r="Q114" s="88"/>
      <c r="R114" s="86">
        <v>40</v>
      </c>
      <c r="S114" s="87"/>
      <c r="T114" s="94"/>
      <c r="U114" s="19"/>
      <c r="V114" s="19"/>
    </row>
    <row r="115" spans="2:22" ht="17.45" customHeight="1" x14ac:dyDescent="0.15">
      <c r="B115" s="207" t="s">
        <v>288</v>
      </c>
      <c r="C115" s="208"/>
      <c r="D115" s="56" t="s">
        <v>188</v>
      </c>
      <c r="E115" s="165">
        <v>68</v>
      </c>
      <c r="F115" s="165"/>
      <c r="G115" s="165">
        <v>10</v>
      </c>
      <c r="H115" s="165"/>
      <c r="I115" s="165"/>
      <c r="J115" s="165">
        <v>7</v>
      </c>
      <c r="K115" s="165"/>
      <c r="L115" s="165"/>
      <c r="M115" s="165" t="s">
        <v>289</v>
      </c>
      <c r="N115" s="165"/>
      <c r="O115" s="165" t="s">
        <v>289</v>
      </c>
      <c r="P115" s="165"/>
      <c r="Q115" s="165"/>
      <c r="R115" s="165">
        <v>51</v>
      </c>
      <c r="S115" s="165"/>
      <c r="T115" s="209"/>
      <c r="U115" s="19"/>
      <c r="V115" s="19"/>
    </row>
    <row r="116" spans="2:22" ht="17.45" customHeight="1" thickBot="1" x14ac:dyDescent="0.2">
      <c r="B116" s="210"/>
      <c r="C116" s="211"/>
      <c r="D116" s="212" t="s">
        <v>189</v>
      </c>
      <c r="E116" s="213">
        <v>72</v>
      </c>
      <c r="F116" s="214"/>
      <c r="G116" s="213">
        <v>9</v>
      </c>
      <c r="H116" s="215"/>
      <c r="I116" s="214"/>
      <c r="J116" s="213">
        <v>5</v>
      </c>
      <c r="K116" s="215"/>
      <c r="L116" s="214"/>
      <c r="M116" s="213" t="s">
        <v>290</v>
      </c>
      <c r="N116" s="214"/>
      <c r="O116" s="213" t="s">
        <v>291</v>
      </c>
      <c r="P116" s="215"/>
      <c r="Q116" s="214"/>
      <c r="R116" s="213">
        <v>58</v>
      </c>
      <c r="S116" s="215"/>
      <c r="T116" s="216"/>
      <c r="U116" s="19"/>
      <c r="V116" s="19"/>
    </row>
    <row r="117" spans="2:22" ht="4.5" customHeight="1" x14ac:dyDescent="0.15">
      <c r="B117" s="23"/>
      <c r="C117" s="23"/>
      <c r="D117" s="27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4"/>
      <c r="P117" s="54"/>
      <c r="Q117" s="54"/>
      <c r="R117" s="53"/>
      <c r="S117" s="53"/>
      <c r="T117" s="53"/>
      <c r="U117" s="19"/>
      <c r="V117" s="19"/>
    </row>
    <row r="118" spans="2:22" ht="15.95" customHeight="1" x14ac:dyDescent="0.15">
      <c r="B118" s="52" t="s">
        <v>190</v>
      </c>
      <c r="C118" s="20"/>
      <c r="D118" s="24"/>
      <c r="E118" s="19"/>
      <c r="F118" s="19"/>
      <c r="G118" s="19"/>
      <c r="H118" s="19"/>
      <c r="I118" s="19"/>
      <c r="J118" s="19"/>
      <c r="K118" s="19"/>
      <c r="L118" s="19"/>
      <c r="M118" s="19"/>
      <c r="N118" s="19"/>
      <c r="O118" s="19"/>
      <c r="P118" s="19"/>
      <c r="Q118" s="19"/>
      <c r="R118" s="19"/>
      <c r="S118" s="19"/>
      <c r="T118" s="19"/>
      <c r="U118" s="19"/>
      <c r="V118" s="19"/>
    </row>
    <row r="119" spans="2:22" ht="15.95" customHeight="1" x14ac:dyDescent="0.15">
      <c r="B119" s="34" t="s">
        <v>191</v>
      </c>
      <c r="C119" s="19"/>
      <c r="D119" s="24"/>
      <c r="E119" s="19"/>
      <c r="F119" s="19"/>
      <c r="G119" s="19"/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</row>
    <row r="120" spans="2:22" ht="15.95" customHeight="1" x14ac:dyDescent="0.15">
      <c r="B120" s="52" t="s">
        <v>251</v>
      </c>
      <c r="C120" s="19"/>
      <c r="D120" s="24"/>
      <c r="E120" s="19"/>
      <c r="F120" s="19"/>
      <c r="G120" s="19"/>
      <c r="H120" s="19"/>
      <c r="I120" s="19"/>
      <c r="J120" s="19"/>
      <c r="K120" s="19"/>
      <c r="L120" s="19"/>
      <c r="M120" s="19"/>
      <c r="N120" s="19"/>
      <c r="O120" s="19"/>
      <c r="P120" s="19"/>
      <c r="Q120" s="19"/>
      <c r="R120" s="19"/>
      <c r="S120" s="19"/>
      <c r="T120" s="19"/>
      <c r="U120" s="19"/>
      <c r="V120" s="19"/>
    </row>
    <row r="121" spans="2:22" x14ac:dyDescent="0.15">
      <c r="B121" s="19"/>
      <c r="C121" s="19"/>
      <c r="D121" s="24"/>
      <c r="E121" s="19"/>
      <c r="F121" s="19"/>
      <c r="G121" s="19"/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/>
      <c r="T121" s="19"/>
      <c r="U121" s="19"/>
      <c r="V121" s="19"/>
    </row>
    <row r="122" spans="2:22" x14ac:dyDescent="0.15">
      <c r="B122" s="19"/>
      <c r="C122" s="19"/>
      <c r="D122" s="24"/>
      <c r="E122" s="19"/>
      <c r="F122" s="19"/>
      <c r="G122" s="19"/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/>
      <c r="T122" s="19"/>
      <c r="U122" s="19"/>
      <c r="V122" s="19"/>
    </row>
    <row r="123" spans="2:22" x14ac:dyDescent="0.15">
      <c r="B123" s="19"/>
      <c r="C123" s="19"/>
      <c r="D123" s="24"/>
      <c r="E123" s="19"/>
      <c r="F123" s="19"/>
      <c r="G123" s="19"/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/>
      <c r="T123" s="19"/>
      <c r="U123" s="19"/>
      <c r="V123" s="19"/>
    </row>
    <row r="124" spans="2:22" x14ac:dyDescent="0.15">
      <c r="B124" s="19"/>
      <c r="C124" s="19"/>
      <c r="D124" s="24"/>
      <c r="E124" s="19"/>
      <c r="F124" s="19"/>
      <c r="G124" s="19"/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</row>
    <row r="125" spans="2:22" x14ac:dyDescent="0.15">
      <c r="B125" s="19"/>
      <c r="C125" s="19"/>
      <c r="D125" s="24"/>
      <c r="E125" s="19"/>
      <c r="F125" s="19"/>
      <c r="G125" s="19"/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/>
      <c r="T125" s="19"/>
      <c r="U125" s="19"/>
      <c r="V125" s="19"/>
    </row>
    <row r="126" spans="2:22" x14ac:dyDescent="0.15">
      <c r="B126" s="19"/>
      <c r="C126" s="19"/>
      <c r="D126" s="24"/>
      <c r="E126" s="19"/>
      <c r="F126" s="19"/>
      <c r="G126" s="19"/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</row>
    <row r="127" spans="2:22" x14ac:dyDescent="0.15">
      <c r="B127" s="19"/>
      <c r="C127" s="19"/>
      <c r="D127" s="24"/>
      <c r="E127" s="19"/>
      <c r="F127" s="19"/>
      <c r="G127" s="19"/>
      <c r="H127" s="19"/>
      <c r="I127" s="19"/>
      <c r="J127" s="19"/>
      <c r="K127" s="19"/>
      <c r="L127" s="19"/>
      <c r="M127" s="19"/>
      <c r="N127" s="19"/>
      <c r="O127" s="19"/>
      <c r="P127" s="19"/>
      <c r="Q127" s="19"/>
      <c r="R127" s="19"/>
      <c r="S127" s="19"/>
      <c r="T127" s="19"/>
      <c r="U127" s="19"/>
      <c r="V127" s="19"/>
    </row>
    <row r="128" spans="2:22" x14ac:dyDescent="0.15">
      <c r="B128" s="19"/>
      <c r="C128" s="19"/>
      <c r="D128" s="24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/>
      <c r="T128" s="19"/>
      <c r="U128" s="19"/>
      <c r="V128" s="19"/>
    </row>
    <row r="129" spans="2:22" x14ac:dyDescent="0.15">
      <c r="B129" s="19"/>
      <c r="C129" s="19"/>
      <c r="D129" s="24"/>
      <c r="E129" s="19"/>
      <c r="F129" s="19"/>
      <c r="G129" s="19"/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/>
      <c r="T129" s="19"/>
      <c r="U129" s="19"/>
      <c r="V129" s="19"/>
    </row>
    <row r="130" spans="2:22" x14ac:dyDescent="0.15">
      <c r="B130" s="19"/>
      <c r="C130" s="19"/>
      <c r="D130" s="24"/>
      <c r="E130" s="19"/>
      <c r="F130" s="19"/>
      <c r="G130" s="19"/>
      <c r="H130" s="19"/>
      <c r="I130" s="19"/>
      <c r="J130" s="19"/>
      <c r="K130" s="19"/>
      <c r="L130" s="19"/>
      <c r="M130" s="19"/>
      <c r="N130" s="19"/>
      <c r="O130" s="19"/>
      <c r="P130" s="19"/>
      <c r="Q130" s="19"/>
      <c r="R130" s="19"/>
      <c r="S130" s="19"/>
      <c r="T130" s="19"/>
      <c r="U130" s="19"/>
      <c r="V130" s="19"/>
    </row>
    <row r="131" spans="2:22" x14ac:dyDescent="0.15">
      <c r="B131" s="19"/>
      <c r="C131" s="19"/>
      <c r="D131" s="24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</row>
    <row r="132" spans="2:22" x14ac:dyDescent="0.15">
      <c r="B132" s="19"/>
      <c r="C132" s="19"/>
      <c r="D132" s="24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</row>
    <row r="133" spans="2:22" x14ac:dyDescent="0.15">
      <c r="B133" s="19"/>
      <c r="C133" s="19"/>
      <c r="D133" s="24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</row>
  </sheetData>
  <mergeCells count="377">
    <mergeCell ref="R115:T115"/>
    <mergeCell ref="O116:Q116"/>
    <mergeCell ref="R116:T116"/>
    <mergeCell ref="B115:C116"/>
    <mergeCell ref="B57:C58"/>
    <mergeCell ref="E115:F115"/>
    <mergeCell ref="E116:F116"/>
    <mergeCell ref="G115:I115"/>
    <mergeCell ref="J115:L115"/>
    <mergeCell ref="G116:I116"/>
    <mergeCell ref="J116:L116"/>
    <mergeCell ref="M115:N115"/>
    <mergeCell ref="M116:N116"/>
    <mergeCell ref="O115:Q115"/>
    <mergeCell ref="B113:C114"/>
    <mergeCell ref="E113:F113"/>
    <mergeCell ref="E114:F114"/>
    <mergeCell ref="G113:I113"/>
    <mergeCell ref="G114:I114"/>
    <mergeCell ref="R114:T114"/>
    <mergeCell ref="R113:T113"/>
    <mergeCell ref="O114:Q114"/>
    <mergeCell ref="O113:Q113"/>
    <mergeCell ref="M114:N114"/>
    <mergeCell ref="M113:N113"/>
    <mergeCell ref="J114:L114"/>
    <mergeCell ref="J113:L113"/>
    <mergeCell ref="M66:N66"/>
    <mergeCell ref="M65:N65"/>
    <mergeCell ref="M64:N64"/>
    <mergeCell ref="J64:L64"/>
    <mergeCell ref="G64:I64"/>
    <mergeCell ref="B15:C16"/>
    <mergeCell ref="B39:C40"/>
    <mergeCell ref="B41:C42"/>
    <mergeCell ref="B37:C38"/>
    <mergeCell ref="M62:N62"/>
    <mergeCell ref="B55:C56"/>
    <mergeCell ref="J65:L65"/>
    <mergeCell ref="G66:I66"/>
    <mergeCell ref="G65:I65"/>
    <mergeCell ref="J66:L66"/>
    <mergeCell ref="E68:F68"/>
    <mergeCell ref="B67:C68"/>
    <mergeCell ref="B27:C28"/>
    <mergeCell ref="B29:C30"/>
    <mergeCell ref="B31:C32"/>
    <mergeCell ref="B33:C34"/>
    <mergeCell ref="B1:V1"/>
    <mergeCell ref="B4:C4"/>
    <mergeCell ref="B11:C12"/>
    <mergeCell ref="B13:C14"/>
    <mergeCell ref="B9:C10"/>
    <mergeCell ref="B7:C8"/>
    <mergeCell ref="B5:C6"/>
    <mergeCell ref="M63:N63"/>
    <mergeCell ref="J63:L63"/>
    <mergeCell ref="B17:B22"/>
    <mergeCell ref="C17:C18"/>
    <mergeCell ref="C19:C20"/>
    <mergeCell ref="C21:C22"/>
    <mergeCell ref="B23:C24"/>
    <mergeCell ref="B25:C26"/>
    <mergeCell ref="B47:C48"/>
    <mergeCell ref="B49:C50"/>
    <mergeCell ref="O62:Q62"/>
    <mergeCell ref="O63:Q63"/>
    <mergeCell ref="R62:T62"/>
    <mergeCell ref="G62:I62"/>
    <mergeCell ref="J62:L62"/>
    <mergeCell ref="G63:I63"/>
    <mergeCell ref="R63:T63"/>
    <mergeCell ref="B35:C36"/>
    <mergeCell ref="B65:C66"/>
    <mergeCell ref="B63:C64"/>
    <mergeCell ref="B43:C44"/>
    <mergeCell ref="B45:C46"/>
    <mergeCell ref="B53:C54"/>
    <mergeCell ref="B62:C62"/>
    <mergeCell ref="E62:F62"/>
    <mergeCell ref="E63:F63"/>
    <mergeCell ref="B51:C52"/>
    <mergeCell ref="J67:L67"/>
    <mergeCell ref="G67:I67"/>
    <mergeCell ref="E67:F67"/>
    <mergeCell ref="J68:L68"/>
    <mergeCell ref="G68:I68"/>
    <mergeCell ref="M67:N67"/>
    <mergeCell ref="O70:Q70"/>
    <mergeCell ref="O69:Q69"/>
    <mergeCell ref="R64:T64"/>
    <mergeCell ref="M68:N68"/>
    <mergeCell ref="O68:Q68"/>
    <mergeCell ref="E64:F64"/>
    <mergeCell ref="E65:F65"/>
    <mergeCell ref="E66:F66"/>
    <mergeCell ref="R70:T70"/>
    <mergeCell ref="R69:T69"/>
    <mergeCell ref="R68:T68"/>
    <mergeCell ref="R67:T67"/>
    <mergeCell ref="R66:T66"/>
    <mergeCell ref="R65:T65"/>
    <mergeCell ref="O64:Q64"/>
    <mergeCell ref="O65:Q65"/>
    <mergeCell ref="O66:Q66"/>
    <mergeCell ref="O67:Q67"/>
    <mergeCell ref="B69:C70"/>
    <mergeCell ref="E69:F69"/>
    <mergeCell ref="E70:F70"/>
    <mergeCell ref="B71:C72"/>
    <mergeCell ref="E71:F71"/>
    <mergeCell ref="G71:I71"/>
    <mergeCell ref="E72:F72"/>
    <mergeCell ref="M70:N70"/>
    <mergeCell ref="J70:L70"/>
    <mergeCell ref="G70:I70"/>
    <mergeCell ref="M69:N69"/>
    <mergeCell ref="J69:L69"/>
    <mergeCell ref="G69:I69"/>
    <mergeCell ref="J71:L71"/>
    <mergeCell ref="M71:N71"/>
    <mergeCell ref="O79:Q79"/>
    <mergeCell ref="O71:Q71"/>
    <mergeCell ref="R73:T73"/>
    <mergeCell ref="G74:I74"/>
    <mergeCell ref="J74:L74"/>
    <mergeCell ref="M74:N74"/>
    <mergeCell ref="O74:Q74"/>
    <mergeCell ref="R74:T74"/>
    <mergeCell ref="R71:T71"/>
    <mergeCell ref="R76:T76"/>
    <mergeCell ref="G72:I72"/>
    <mergeCell ref="J72:L72"/>
    <mergeCell ref="M72:N72"/>
    <mergeCell ref="O72:Q72"/>
    <mergeCell ref="R72:T72"/>
    <mergeCell ref="O75:Q75"/>
    <mergeCell ref="R75:T75"/>
    <mergeCell ref="O76:Q76"/>
    <mergeCell ref="B75:B80"/>
    <mergeCell ref="C75:C76"/>
    <mergeCell ref="E75:F75"/>
    <mergeCell ref="G75:I75"/>
    <mergeCell ref="J75:L75"/>
    <mergeCell ref="M75:N75"/>
    <mergeCell ref="C77:C78"/>
    <mergeCell ref="E77:F77"/>
    <mergeCell ref="G77:I77"/>
    <mergeCell ref="J77:L77"/>
    <mergeCell ref="E76:F76"/>
    <mergeCell ref="G76:I76"/>
    <mergeCell ref="J76:L76"/>
    <mergeCell ref="M76:N76"/>
    <mergeCell ref="E79:F79"/>
    <mergeCell ref="G79:I79"/>
    <mergeCell ref="J79:L79"/>
    <mergeCell ref="M79:N79"/>
    <mergeCell ref="E74:F74"/>
    <mergeCell ref="B73:C74"/>
    <mergeCell ref="E73:F73"/>
    <mergeCell ref="G73:I73"/>
    <mergeCell ref="J73:L73"/>
    <mergeCell ref="M73:N73"/>
    <mergeCell ref="O73:Q73"/>
    <mergeCell ref="R79:T79"/>
    <mergeCell ref="E80:F80"/>
    <mergeCell ref="G80:I80"/>
    <mergeCell ref="J80:L80"/>
    <mergeCell ref="M80:N80"/>
    <mergeCell ref="O80:Q80"/>
    <mergeCell ref="R80:T80"/>
    <mergeCell ref="R77:T77"/>
    <mergeCell ref="E78:F78"/>
    <mergeCell ref="G78:I78"/>
    <mergeCell ref="J78:L78"/>
    <mergeCell ref="M78:N78"/>
    <mergeCell ref="O78:Q78"/>
    <mergeCell ref="R78:T78"/>
    <mergeCell ref="M77:N77"/>
    <mergeCell ref="O77:Q77"/>
    <mergeCell ref="C79:C80"/>
    <mergeCell ref="B83:C84"/>
    <mergeCell ref="E83:F83"/>
    <mergeCell ref="G83:I83"/>
    <mergeCell ref="J83:L83"/>
    <mergeCell ref="M83:N83"/>
    <mergeCell ref="O83:Q83"/>
    <mergeCell ref="R83:T83"/>
    <mergeCell ref="E84:F84"/>
    <mergeCell ref="G84:I84"/>
    <mergeCell ref="J84:L84"/>
    <mergeCell ref="M84:N84"/>
    <mergeCell ref="O84:Q84"/>
    <mergeCell ref="R84:T84"/>
    <mergeCell ref="B81:C82"/>
    <mergeCell ref="E81:F81"/>
    <mergeCell ref="G81:I81"/>
    <mergeCell ref="J81:L81"/>
    <mergeCell ref="M81:N81"/>
    <mergeCell ref="O81:Q81"/>
    <mergeCell ref="R81:T81"/>
    <mergeCell ref="E82:F82"/>
    <mergeCell ref="G82:I82"/>
    <mergeCell ref="J82:L82"/>
    <mergeCell ref="M82:N82"/>
    <mergeCell ref="O82:Q82"/>
    <mergeCell ref="R82:T82"/>
    <mergeCell ref="B85:C86"/>
    <mergeCell ref="E85:F85"/>
    <mergeCell ref="G85:I85"/>
    <mergeCell ref="J85:L85"/>
    <mergeCell ref="M85:N85"/>
    <mergeCell ref="O85:Q85"/>
    <mergeCell ref="R85:T85"/>
    <mergeCell ref="E86:F86"/>
    <mergeCell ref="G86:I86"/>
    <mergeCell ref="J86:L86"/>
    <mergeCell ref="M86:N86"/>
    <mergeCell ref="O86:Q86"/>
    <mergeCell ref="R86:T86"/>
    <mergeCell ref="B87:C88"/>
    <mergeCell ref="E87:F87"/>
    <mergeCell ref="G87:I87"/>
    <mergeCell ref="J87:L87"/>
    <mergeCell ref="M87:N87"/>
    <mergeCell ref="O87:Q87"/>
    <mergeCell ref="R87:T87"/>
    <mergeCell ref="E88:F88"/>
    <mergeCell ref="G88:I88"/>
    <mergeCell ref="J88:L88"/>
    <mergeCell ref="M88:N88"/>
    <mergeCell ref="O88:Q88"/>
    <mergeCell ref="R88:T88"/>
    <mergeCell ref="B89:C90"/>
    <mergeCell ref="E89:F89"/>
    <mergeCell ref="G89:I89"/>
    <mergeCell ref="J89:L89"/>
    <mergeCell ref="M89:N89"/>
    <mergeCell ref="O89:Q89"/>
    <mergeCell ref="R89:T89"/>
    <mergeCell ref="E90:F90"/>
    <mergeCell ref="G90:I90"/>
    <mergeCell ref="J90:L90"/>
    <mergeCell ref="M90:N90"/>
    <mergeCell ref="O90:Q90"/>
    <mergeCell ref="R90:T90"/>
    <mergeCell ref="B91:C92"/>
    <mergeCell ref="E91:F91"/>
    <mergeCell ref="G91:I91"/>
    <mergeCell ref="J91:L91"/>
    <mergeCell ref="M91:N91"/>
    <mergeCell ref="O91:Q91"/>
    <mergeCell ref="R91:T91"/>
    <mergeCell ref="E92:F92"/>
    <mergeCell ref="G92:I92"/>
    <mergeCell ref="J92:L92"/>
    <mergeCell ref="M92:N92"/>
    <mergeCell ref="O92:Q92"/>
    <mergeCell ref="R92:T92"/>
    <mergeCell ref="B93:C94"/>
    <mergeCell ref="E93:F93"/>
    <mergeCell ref="G93:I93"/>
    <mergeCell ref="J93:L93"/>
    <mergeCell ref="M93:N93"/>
    <mergeCell ref="O93:Q93"/>
    <mergeCell ref="R93:T93"/>
    <mergeCell ref="E94:F94"/>
    <mergeCell ref="G94:I94"/>
    <mergeCell ref="J94:L94"/>
    <mergeCell ref="M94:N94"/>
    <mergeCell ref="O94:Q94"/>
    <mergeCell ref="R94:T94"/>
    <mergeCell ref="B95:C96"/>
    <mergeCell ref="E95:F95"/>
    <mergeCell ref="G95:I95"/>
    <mergeCell ref="J95:L95"/>
    <mergeCell ref="M95:N95"/>
    <mergeCell ref="O95:Q95"/>
    <mergeCell ref="R95:T95"/>
    <mergeCell ref="E96:F96"/>
    <mergeCell ref="G96:I96"/>
    <mergeCell ref="J96:L96"/>
    <mergeCell ref="M96:N96"/>
    <mergeCell ref="O96:Q96"/>
    <mergeCell ref="R96:T96"/>
    <mergeCell ref="B97:C98"/>
    <mergeCell ref="E97:F97"/>
    <mergeCell ref="G97:I97"/>
    <mergeCell ref="J97:L97"/>
    <mergeCell ref="M97:N97"/>
    <mergeCell ref="O97:Q97"/>
    <mergeCell ref="R97:T97"/>
    <mergeCell ref="E98:F98"/>
    <mergeCell ref="G98:I98"/>
    <mergeCell ref="J98:L98"/>
    <mergeCell ref="M98:N98"/>
    <mergeCell ref="O98:Q98"/>
    <mergeCell ref="R98:T98"/>
    <mergeCell ref="B99:C100"/>
    <mergeCell ref="E99:F99"/>
    <mergeCell ref="G99:I99"/>
    <mergeCell ref="J99:L99"/>
    <mergeCell ref="M99:N99"/>
    <mergeCell ref="O99:Q99"/>
    <mergeCell ref="R99:T99"/>
    <mergeCell ref="E100:F100"/>
    <mergeCell ref="G100:I100"/>
    <mergeCell ref="J100:L100"/>
    <mergeCell ref="M100:N100"/>
    <mergeCell ref="O100:Q100"/>
    <mergeCell ref="R100:T100"/>
    <mergeCell ref="R112:T112"/>
    <mergeCell ref="B101:C102"/>
    <mergeCell ref="G101:I101"/>
    <mergeCell ref="J101:L101"/>
    <mergeCell ref="G102:I102"/>
    <mergeCell ref="J102:L102"/>
    <mergeCell ref="B103:C104"/>
    <mergeCell ref="G103:I103"/>
    <mergeCell ref="J103:L103"/>
    <mergeCell ref="G104:I104"/>
    <mergeCell ref="J104:L104"/>
    <mergeCell ref="M103:N103"/>
    <mergeCell ref="M104:N104"/>
    <mergeCell ref="O101:Q101"/>
    <mergeCell ref="O102:Q102"/>
    <mergeCell ref="B105:C106"/>
    <mergeCell ref="E105:F105"/>
    <mergeCell ref="G105:I105"/>
    <mergeCell ref="R106:T106"/>
    <mergeCell ref="O109:Q109"/>
    <mergeCell ref="R109:T109"/>
    <mergeCell ref="J105:L105"/>
    <mergeCell ref="M105:N105"/>
    <mergeCell ref="O105:Q105"/>
    <mergeCell ref="E108:F108"/>
    <mergeCell ref="G108:I108"/>
    <mergeCell ref="B111:C112"/>
    <mergeCell ref="E111:F111"/>
    <mergeCell ref="G111:I111"/>
    <mergeCell ref="J111:L111"/>
    <mergeCell ref="M111:N111"/>
    <mergeCell ref="O111:Q111"/>
    <mergeCell ref="M108:N108"/>
    <mergeCell ref="O108:Q108"/>
    <mergeCell ref="E110:F110"/>
    <mergeCell ref="G110:I110"/>
    <mergeCell ref="J110:L110"/>
    <mergeCell ref="M110:N110"/>
    <mergeCell ref="O110:Q110"/>
    <mergeCell ref="B109:C110"/>
    <mergeCell ref="B107:C108"/>
    <mergeCell ref="J108:L108"/>
    <mergeCell ref="R108:T108"/>
    <mergeCell ref="R105:T105"/>
    <mergeCell ref="E106:F106"/>
    <mergeCell ref="G106:I106"/>
    <mergeCell ref="J106:L106"/>
    <mergeCell ref="M106:N106"/>
    <mergeCell ref="O106:Q106"/>
    <mergeCell ref="O112:Q112"/>
    <mergeCell ref="R111:T111"/>
    <mergeCell ref="E112:F112"/>
    <mergeCell ref="G112:I112"/>
    <mergeCell ref="J112:L112"/>
    <mergeCell ref="M112:N112"/>
    <mergeCell ref="R110:T110"/>
    <mergeCell ref="E109:F109"/>
    <mergeCell ref="G109:I109"/>
    <mergeCell ref="J109:L109"/>
    <mergeCell ref="M109:N109"/>
    <mergeCell ref="E107:F107"/>
    <mergeCell ref="G107:I107"/>
    <mergeCell ref="J107:L107"/>
    <mergeCell ref="M107:N107"/>
    <mergeCell ref="O107:Q107"/>
    <mergeCell ref="R107:T107"/>
  </mergeCells>
  <phoneticPr fontId="3"/>
  <printOptions horizontalCentered="1"/>
  <pageMargins left="0.39370078740157483" right="0.39370078740157483" top="0.59055118110236227" bottom="0.43307086614173229" header="0.31496062992125984" footer="0.19685039370078741"/>
  <pageSetup paperSize="9" scale="77" orientation="portrait" r:id="rId1"/>
  <headerFooter alignWithMargins="0"/>
  <rowBreaks count="1" manualBreakCount="1">
    <brk id="60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37"/>
  <sheetViews>
    <sheetView zoomScaleNormal="100" workbookViewId="0">
      <pane ySplit="8" topLeftCell="A35" activePane="bottomLeft" state="frozen"/>
      <selection activeCell="F11" sqref="F11"/>
      <selection pane="bottomLeft" activeCell="F11" sqref="F11"/>
    </sheetView>
  </sheetViews>
  <sheetFormatPr defaultColWidth="9" defaultRowHeight="13.5" x14ac:dyDescent="0.15"/>
  <cols>
    <col min="1" max="1" width="2.75" style="17" customWidth="1"/>
    <col min="2" max="2" width="8.125" style="17" customWidth="1"/>
    <col min="3" max="22" width="4.375" style="17" customWidth="1"/>
    <col min="23" max="23" width="0.875" style="17" customWidth="1"/>
    <col min="24" max="16384" width="9" style="17"/>
  </cols>
  <sheetData>
    <row r="1" spans="2:22" ht="24" customHeight="1" x14ac:dyDescent="0.15">
      <c r="B1" s="257" t="s">
        <v>103</v>
      </c>
      <c r="C1" s="258"/>
      <c r="D1" s="258"/>
      <c r="E1" s="258"/>
      <c r="F1" s="258"/>
      <c r="G1" s="258"/>
      <c r="H1" s="258"/>
      <c r="I1" s="258"/>
      <c r="J1" s="258"/>
      <c r="K1" s="258"/>
      <c r="L1" s="258"/>
      <c r="M1" s="258"/>
      <c r="N1" s="258"/>
      <c r="O1" s="258"/>
      <c r="P1" s="258"/>
      <c r="Q1" s="259"/>
      <c r="R1" s="259"/>
      <c r="S1" s="258"/>
      <c r="T1" s="259"/>
      <c r="U1" s="259"/>
      <c r="V1" s="259"/>
    </row>
    <row r="2" spans="2:22" ht="24" customHeight="1" thickBot="1" x14ac:dyDescent="0.2">
      <c r="B2" s="258"/>
      <c r="C2" s="258"/>
      <c r="D2" s="258"/>
      <c r="E2" s="258"/>
      <c r="F2" s="258"/>
      <c r="G2" s="258"/>
      <c r="H2" s="258"/>
      <c r="I2" s="258"/>
      <c r="J2" s="258"/>
      <c r="K2" s="258"/>
      <c r="L2" s="258"/>
      <c r="M2" s="258"/>
      <c r="N2" s="258"/>
      <c r="O2" s="258"/>
      <c r="P2" s="258"/>
      <c r="Q2" s="259"/>
      <c r="R2" s="259"/>
      <c r="S2" s="258"/>
      <c r="T2" s="259"/>
      <c r="U2" s="259"/>
      <c r="V2" s="260" t="s">
        <v>104</v>
      </c>
    </row>
    <row r="3" spans="2:22" ht="30" customHeight="1" x14ac:dyDescent="0.15">
      <c r="B3" s="261" t="s">
        <v>105</v>
      </c>
      <c r="C3" s="262" t="s">
        <v>106</v>
      </c>
      <c r="D3" s="263"/>
      <c r="E3" s="263"/>
      <c r="F3" s="264"/>
      <c r="G3" s="265" t="s">
        <v>107</v>
      </c>
      <c r="H3" s="263"/>
      <c r="I3" s="263"/>
      <c r="J3" s="263"/>
      <c r="K3" s="263"/>
      <c r="L3" s="263"/>
      <c r="M3" s="263"/>
      <c r="N3" s="263"/>
      <c r="O3" s="263"/>
      <c r="P3" s="263"/>
      <c r="Q3" s="263"/>
      <c r="R3" s="263"/>
      <c r="S3" s="263"/>
      <c r="T3" s="263"/>
      <c r="U3" s="263"/>
      <c r="V3" s="264"/>
    </row>
    <row r="4" spans="2:22" ht="20.25" customHeight="1" x14ac:dyDescent="0.15">
      <c r="B4" s="266"/>
      <c r="C4" s="267" t="s">
        <v>108</v>
      </c>
      <c r="D4" s="268" t="s">
        <v>109</v>
      </c>
      <c r="E4" s="268" t="s">
        <v>110</v>
      </c>
      <c r="F4" s="269" t="s">
        <v>111</v>
      </c>
      <c r="G4" s="270" t="s">
        <v>108</v>
      </c>
      <c r="H4" s="268" t="s">
        <v>112</v>
      </c>
      <c r="I4" s="268" t="s">
        <v>113</v>
      </c>
      <c r="J4" s="268" t="s">
        <v>114</v>
      </c>
      <c r="K4" s="268" t="s">
        <v>115</v>
      </c>
      <c r="L4" s="268" t="s">
        <v>116</v>
      </c>
      <c r="M4" s="268" t="s">
        <v>117</v>
      </c>
      <c r="N4" s="268" t="s">
        <v>118</v>
      </c>
      <c r="O4" s="268" t="s">
        <v>119</v>
      </c>
      <c r="P4" s="268" t="s">
        <v>120</v>
      </c>
      <c r="Q4" s="268" t="s">
        <v>121</v>
      </c>
      <c r="R4" s="268" t="s">
        <v>122</v>
      </c>
      <c r="S4" s="268" t="s">
        <v>123</v>
      </c>
      <c r="T4" s="271" t="s">
        <v>124</v>
      </c>
      <c r="U4" s="268" t="s">
        <v>125</v>
      </c>
      <c r="V4" s="272" t="s">
        <v>126</v>
      </c>
    </row>
    <row r="5" spans="2:22" ht="20.25" customHeight="1" x14ac:dyDescent="0.15">
      <c r="B5" s="266"/>
      <c r="C5" s="267"/>
      <c r="D5" s="268"/>
      <c r="E5" s="268"/>
      <c r="F5" s="273"/>
      <c r="G5" s="270"/>
      <c r="H5" s="268"/>
      <c r="I5" s="268"/>
      <c r="J5" s="268"/>
      <c r="K5" s="268"/>
      <c r="L5" s="268"/>
      <c r="M5" s="268"/>
      <c r="N5" s="268"/>
      <c r="O5" s="268"/>
      <c r="P5" s="268"/>
      <c r="Q5" s="268"/>
      <c r="R5" s="268"/>
      <c r="S5" s="268"/>
      <c r="T5" s="271"/>
      <c r="U5" s="268"/>
      <c r="V5" s="272"/>
    </row>
    <row r="6" spans="2:22" ht="20.25" customHeight="1" x14ac:dyDescent="0.15">
      <c r="B6" s="266"/>
      <c r="C6" s="267"/>
      <c r="D6" s="268"/>
      <c r="E6" s="268"/>
      <c r="F6" s="273"/>
      <c r="G6" s="270"/>
      <c r="H6" s="268"/>
      <c r="I6" s="268"/>
      <c r="J6" s="268"/>
      <c r="K6" s="268"/>
      <c r="L6" s="268"/>
      <c r="M6" s="268"/>
      <c r="N6" s="268"/>
      <c r="O6" s="268"/>
      <c r="P6" s="268"/>
      <c r="Q6" s="268"/>
      <c r="R6" s="268"/>
      <c r="S6" s="268"/>
      <c r="T6" s="271"/>
      <c r="U6" s="268"/>
      <c r="V6" s="272"/>
    </row>
    <row r="7" spans="2:22" ht="20.25" customHeight="1" x14ac:dyDescent="0.15">
      <c r="B7" s="266"/>
      <c r="C7" s="267"/>
      <c r="D7" s="268"/>
      <c r="E7" s="268"/>
      <c r="F7" s="273"/>
      <c r="G7" s="270"/>
      <c r="H7" s="268"/>
      <c r="I7" s="268"/>
      <c r="J7" s="268"/>
      <c r="K7" s="268"/>
      <c r="L7" s="268"/>
      <c r="M7" s="268"/>
      <c r="N7" s="268"/>
      <c r="O7" s="268"/>
      <c r="P7" s="268"/>
      <c r="Q7" s="268"/>
      <c r="R7" s="268"/>
      <c r="S7" s="268"/>
      <c r="T7" s="271"/>
      <c r="U7" s="268"/>
      <c r="V7" s="272"/>
    </row>
    <row r="8" spans="2:22" ht="44.25" customHeight="1" x14ac:dyDescent="0.15">
      <c r="B8" s="266"/>
      <c r="C8" s="267"/>
      <c r="D8" s="268"/>
      <c r="E8" s="268"/>
      <c r="F8" s="274"/>
      <c r="G8" s="270"/>
      <c r="H8" s="268"/>
      <c r="I8" s="268"/>
      <c r="J8" s="268"/>
      <c r="K8" s="268"/>
      <c r="L8" s="268"/>
      <c r="M8" s="268"/>
      <c r="N8" s="268"/>
      <c r="O8" s="268"/>
      <c r="P8" s="268"/>
      <c r="Q8" s="268"/>
      <c r="R8" s="268"/>
      <c r="S8" s="268"/>
      <c r="T8" s="271"/>
      <c r="U8" s="268"/>
      <c r="V8" s="272"/>
    </row>
    <row r="9" spans="2:22" ht="26.25" hidden="1" customHeight="1" x14ac:dyDescent="0.15">
      <c r="B9" s="275" t="s">
        <v>127</v>
      </c>
      <c r="C9" s="276">
        <v>19</v>
      </c>
      <c r="D9" s="277">
        <v>2</v>
      </c>
      <c r="E9" s="278" t="s">
        <v>128</v>
      </c>
      <c r="F9" s="279">
        <v>1</v>
      </c>
      <c r="G9" s="280">
        <v>151</v>
      </c>
      <c r="H9" s="277">
        <v>3</v>
      </c>
      <c r="I9" s="277">
        <v>7</v>
      </c>
      <c r="J9" s="277">
        <v>2</v>
      </c>
      <c r="K9" s="277">
        <v>1</v>
      </c>
      <c r="L9" s="277">
        <v>1</v>
      </c>
      <c r="M9" s="277">
        <v>8</v>
      </c>
      <c r="N9" s="277">
        <v>6</v>
      </c>
      <c r="O9" s="277">
        <v>1</v>
      </c>
      <c r="P9" s="277">
        <v>1</v>
      </c>
      <c r="Q9" s="277">
        <v>1</v>
      </c>
      <c r="R9" s="281" t="s">
        <v>129</v>
      </c>
      <c r="S9" s="281" t="s">
        <v>129</v>
      </c>
      <c r="T9" s="281" t="s">
        <v>129</v>
      </c>
      <c r="U9" s="277">
        <v>1</v>
      </c>
      <c r="V9" s="282">
        <v>1</v>
      </c>
    </row>
    <row r="10" spans="2:22" ht="26.25" hidden="1" customHeight="1" x14ac:dyDescent="0.15">
      <c r="B10" s="283" t="s">
        <v>130</v>
      </c>
      <c r="C10" s="276">
        <v>19</v>
      </c>
      <c r="D10" s="284">
        <v>2</v>
      </c>
      <c r="E10" s="285" t="s">
        <v>131</v>
      </c>
      <c r="F10" s="286">
        <v>1</v>
      </c>
      <c r="G10" s="287">
        <v>151</v>
      </c>
      <c r="H10" s="284">
        <v>3</v>
      </c>
      <c r="I10" s="284">
        <v>7</v>
      </c>
      <c r="J10" s="284">
        <v>2</v>
      </c>
      <c r="K10" s="284">
        <v>1</v>
      </c>
      <c r="L10" s="284">
        <v>1</v>
      </c>
      <c r="M10" s="284">
        <v>8</v>
      </c>
      <c r="N10" s="284">
        <v>6</v>
      </c>
      <c r="O10" s="284">
        <v>1</v>
      </c>
      <c r="P10" s="284">
        <v>1</v>
      </c>
      <c r="Q10" s="284">
        <v>1</v>
      </c>
      <c r="R10" s="288" t="s">
        <v>129</v>
      </c>
      <c r="S10" s="288" t="s">
        <v>129</v>
      </c>
      <c r="T10" s="288" t="s">
        <v>129</v>
      </c>
      <c r="U10" s="284">
        <v>1</v>
      </c>
      <c r="V10" s="282">
        <v>1</v>
      </c>
    </row>
    <row r="11" spans="2:22" ht="26.25" hidden="1" customHeight="1" x14ac:dyDescent="0.15">
      <c r="B11" s="283" t="s">
        <v>94</v>
      </c>
      <c r="C11" s="276">
        <v>19</v>
      </c>
      <c r="D11" s="284">
        <v>2</v>
      </c>
      <c r="E11" s="284">
        <v>1</v>
      </c>
      <c r="F11" s="286">
        <v>1</v>
      </c>
      <c r="G11" s="287">
        <v>152</v>
      </c>
      <c r="H11" s="284">
        <v>3</v>
      </c>
      <c r="I11" s="284">
        <v>7</v>
      </c>
      <c r="J11" s="284">
        <v>2</v>
      </c>
      <c r="K11" s="284">
        <v>1</v>
      </c>
      <c r="L11" s="284">
        <v>1</v>
      </c>
      <c r="M11" s="284">
        <v>8</v>
      </c>
      <c r="N11" s="284">
        <v>6</v>
      </c>
      <c r="O11" s="284">
        <v>1</v>
      </c>
      <c r="P11" s="284">
        <v>1</v>
      </c>
      <c r="Q11" s="284">
        <v>1</v>
      </c>
      <c r="R11" s="288" t="s">
        <v>129</v>
      </c>
      <c r="S11" s="288" t="s">
        <v>129</v>
      </c>
      <c r="T11" s="288" t="s">
        <v>129</v>
      </c>
      <c r="U11" s="284">
        <v>1</v>
      </c>
      <c r="V11" s="282">
        <v>1</v>
      </c>
    </row>
    <row r="12" spans="2:22" ht="26.25" hidden="1" customHeight="1" x14ac:dyDescent="0.15">
      <c r="B12" s="283" t="s">
        <v>95</v>
      </c>
      <c r="C12" s="276">
        <v>19</v>
      </c>
      <c r="D12" s="284">
        <v>2</v>
      </c>
      <c r="E12" s="284">
        <v>1</v>
      </c>
      <c r="F12" s="286">
        <v>1</v>
      </c>
      <c r="G12" s="287">
        <v>153</v>
      </c>
      <c r="H12" s="284">
        <v>3</v>
      </c>
      <c r="I12" s="284">
        <v>7</v>
      </c>
      <c r="J12" s="284">
        <v>2</v>
      </c>
      <c r="K12" s="284">
        <v>1</v>
      </c>
      <c r="L12" s="284">
        <v>1</v>
      </c>
      <c r="M12" s="284">
        <v>8</v>
      </c>
      <c r="N12" s="284">
        <v>6</v>
      </c>
      <c r="O12" s="284">
        <v>1</v>
      </c>
      <c r="P12" s="284">
        <v>1</v>
      </c>
      <c r="Q12" s="284">
        <v>1</v>
      </c>
      <c r="R12" s="288" t="s">
        <v>129</v>
      </c>
      <c r="S12" s="288" t="s">
        <v>129</v>
      </c>
      <c r="T12" s="288" t="s">
        <v>129</v>
      </c>
      <c r="U12" s="284">
        <v>1</v>
      </c>
      <c r="V12" s="282">
        <v>1</v>
      </c>
    </row>
    <row r="13" spans="2:22" ht="26.25" hidden="1" customHeight="1" x14ac:dyDescent="0.15">
      <c r="B13" s="283" t="s">
        <v>96</v>
      </c>
      <c r="C13" s="276">
        <v>19</v>
      </c>
      <c r="D13" s="284">
        <v>2</v>
      </c>
      <c r="E13" s="284">
        <v>1</v>
      </c>
      <c r="F13" s="286">
        <v>1</v>
      </c>
      <c r="G13" s="287">
        <v>153</v>
      </c>
      <c r="H13" s="284">
        <v>3</v>
      </c>
      <c r="I13" s="284">
        <v>7</v>
      </c>
      <c r="J13" s="284">
        <v>2</v>
      </c>
      <c r="K13" s="284">
        <v>1</v>
      </c>
      <c r="L13" s="284">
        <v>1</v>
      </c>
      <c r="M13" s="284">
        <v>8</v>
      </c>
      <c r="N13" s="284">
        <v>6</v>
      </c>
      <c r="O13" s="284">
        <v>1</v>
      </c>
      <c r="P13" s="284">
        <v>1</v>
      </c>
      <c r="Q13" s="284">
        <v>1</v>
      </c>
      <c r="R13" s="288" t="s">
        <v>129</v>
      </c>
      <c r="S13" s="288" t="s">
        <v>129</v>
      </c>
      <c r="T13" s="288" t="s">
        <v>129</v>
      </c>
      <c r="U13" s="284">
        <v>1</v>
      </c>
      <c r="V13" s="282">
        <v>1</v>
      </c>
    </row>
    <row r="14" spans="2:22" ht="26.25" customHeight="1" x14ac:dyDescent="0.15">
      <c r="B14" s="275" t="s">
        <v>231</v>
      </c>
      <c r="C14" s="276">
        <v>19</v>
      </c>
      <c r="D14" s="284">
        <v>2</v>
      </c>
      <c r="E14" s="284">
        <v>1</v>
      </c>
      <c r="F14" s="286">
        <v>1</v>
      </c>
      <c r="G14" s="287">
        <v>152</v>
      </c>
      <c r="H14" s="284">
        <v>3</v>
      </c>
      <c r="I14" s="284">
        <v>7</v>
      </c>
      <c r="J14" s="284">
        <v>2</v>
      </c>
      <c r="K14" s="284">
        <v>1</v>
      </c>
      <c r="L14" s="284">
        <v>1</v>
      </c>
      <c r="M14" s="284">
        <v>8</v>
      </c>
      <c r="N14" s="284">
        <v>6</v>
      </c>
      <c r="O14" s="284">
        <v>1</v>
      </c>
      <c r="P14" s="284">
        <v>1</v>
      </c>
      <c r="Q14" s="284">
        <v>1</v>
      </c>
      <c r="R14" s="288" t="s">
        <v>129</v>
      </c>
      <c r="S14" s="288" t="s">
        <v>129</v>
      </c>
      <c r="T14" s="288" t="s">
        <v>129</v>
      </c>
      <c r="U14" s="284">
        <v>1</v>
      </c>
      <c r="V14" s="282">
        <v>1</v>
      </c>
    </row>
    <row r="15" spans="2:22" ht="26.25" customHeight="1" x14ac:dyDescent="0.15">
      <c r="B15" s="283" t="s">
        <v>98</v>
      </c>
      <c r="C15" s="276">
        <v>20</v>
      </c>
      <c r="D15" s="284">
        <v>2</v>
      </c>
      <c r="E15" s="284">
        <v>1</v>
      </c>
      <c r="F15" s="286">
        <v>1</v>
      </c>
      <c r="G15" s="287">
        <v>149</v>
      </c>
      <c r="H15" s="284">
        <v>3</v>
      </c>
      <c r="I15" s="284">
        <v>7</v>
      </c>
      <c r="J15" s="284">
        <v>2</v>
      </c>
      <c r="K15" s="284">
        <v>1</v>
      </c>
      <c r="L15" s="284">
        <v>1</v>
      </c>
      <c r="M15" s="284">
        <v>8</v>
      </c>
      <c r="N15" s="284">
        <v>6</v>
      </c>
      <c r="O15" s="284">
        <v>1</v>
      </c>
      <c r="P15" s="284">
        <v>1</v>
      </c>
      <c r="Q15" s="284">
        <v>1</v>
      </c>
      <c r="R15" s="288" t="s">
        <v>129</v>
      </c>
      <c r="S15" s="288" t="s">
        <v>129</v>
      </c>
      <c r="T15" s="288" t="s">
        <v>129</v>
      </c>
      <c r="U15" s="284">
        <v>1</v>
      </c>
      <c r="V15" s="282">
        <v>1</v>
      </c>
    </row>
    <row r="16" spans="2:22" ht="26.25" customHeight="1" x14ac:dyDescent="0.15">
      <c r="B16" s="283" t="s">
        <v>99</v>
      </c>
      <c r="C16" s="276">
        <v>25</v>
      </c>
      <c r="D16" s="284">
        <v>3</v>
      </c>
      <c r="E16" s="284">
        <v>1</v>
      </c>
      <c r="F16" s="286">
        <v>1</v>
      </c>
      <c r="G16" s="287">
        <v>147</v>
      </c>
      <c r="H16" s="284">
        <v>4</v>
      </c>
      <c r="I16" s="284">
        <v>6</v>
      </c>
      <c r="J16" s="284">
        <v>2</v>
      </c>
      <c r="K16" s="284">
        <v>1</v>
      </c>
      <c r="L16" s="284">
        <v>1</v>
      </c>
      <c r="M16" s="284">
        <v>8</v>
      </c>
      <c r="N16" s="284">
        <v>6</v>
      </c>
      <c r="O16" s="284">
        <v>1</v>
      </c>
      <c r="P16" s="284">
        <v>1</v>
      </c>
      <c r="Q16" s="284">
        <v>1</v>
      </c>
      <c r="R16" s="288" t="s">
        <v>129</v>
      </c>
      <c r="S16" s="288" t="s">
        <v>129</v>
      </c>
      <c r="T16" s="288" t="s">
        <v>129</v>
      </c>
      <c r="U16" s="284">
        <v>1</v>
      </c>
      <c r="V16" s="282">
        <v>1</v>
      </c>
    </row>
    <row r="17" spans="2:22" ht="26.25" customHeight="1" x14ac:dyDescent="0.15">
      <c r="B17" s="283" t="s">
        <v>132</v>
      </c>
      <c r="C17" s="276">
        <v>19</v>
      </c>
      <c r="D17" s="284">
        <v>3</v>
      </c>
      <c r="E17" s="284">
        <v>1</v>
      </c>
      <c r="F17" s="286">
        <v>1</v>
      </c>
      <c r="G17" s="287">
        <v>150</v>
      </c>
      <c r="H17" s="284">
        <v>5</v>
      </c>
      <c r="I17" s="284">
        <v>5</v>
      </c>
      <c r="J17" s="284">
        <v>2</v>
      </c>
      <c r="K17" s="284">
        <v>1</v>
      </c>
      <c r="L17" s="284">
        <v>1</v>
      </c>
      <c r="M17" s="284">
        <v>8</v>
      </c>
      <c r="N17" s="284">
        <v>6</v>
      </c>
      <c r="O17" s="284">
        <v>1</v>
      </c>
      <c r="P17" s="284">
        <v>1</v>
      </c>
      <c r="Q17" s="284">
        <v>1</v>
      </c>
      <c r="R17" s="288" t="s">
        <v>129</v>
      </c>
      <c r="S17" s="288" t="s">
        <v>129</v>
      </c>
      <c r="T17" s="288" t="s">
        <v>129</v>
      </c>
      <c r="U17" s="284">
        <v>1</v>
      </c>
      <c r="V17" s="282">
        <v>1</v>
      </c>
    </row>
    <row r="18" spans="2:22" ht="26.25" customHeight="1" x14ac:dyDescent="0.15">
      <c r="B18" s="283" t="s">
        <v>133</v>
      </c>
      <c r="C18" s="276">
        <v>19</v>
      </c>
      <c r="D18" s="284">
        <v>3</v>
      </c>
      <c r="E18" s="284">
        <v>1</v>
      </c>
      <c r="F18" s="286">
        <v>1</v>
      </c>
      <c r="G18" s="287">
        <v>153</v>
      </c>
      <c r="H18" s="284">
        <v>5</v>
      </c>
      <c r="I18" s="284">
        <v>5</v>
      </c>
      <c r="J18" s="284">
        <v>2</v>
      </c>
      <c r="K18" s="284">
        <v>1</v>
      </c>
      <c r="L18" s="284">
        <v>1</v>
      </c>
      <c r="M18" s="284">
        <v>8</v>
      </c>
      <c r="N18" s="284">
        <v>6</v>
      </c>
      <c r="O18" s="284">
        <v>1</v>
      </c>
      <c r="P18" s="284">
        <v>1</v>
      </c>
      <c r="Q18" s="284">
        <v>1</v>
      </c>
      <c r="R18" s="288" t="s">
        <v>129</v>
      </c>
      <c r="S18" s="288" t="s">
        <v>129</v>
      </c>
      <c r="T18" s="288" t="s">
        <v>129</v>
      </c>
      <c r="U18" s="284">
        <v>1</v>
      </c>
      <c r="V18" s="282">
        <v>1</v>
      </c>
    </row>
    <row r="19" spans="2:22" ht="26.25" customHeight="1" x14ac:dyDescent="0.15">
      <c r="B19" s="283" t="s">
        <v>134</v>
      </c>
      <c r="C19" s="276">
        <v>20</v>
      </c>
      <c r="D19" s="284">
        <v>3</v>
      </c>
      <c r="E19" s="284">
        <v>1</v>
      </c>
      <c r="F19" s="286">
        <v>1</v>
      </c>
      <c r="G19" s="287">
        <v>158</v>
      </c>
      <c r="H19" s="284">
        <v>6</v>
      </c>
      <c r="I19" s="284">
        <v>4</v>
      </c>
      <c r="J19" s="284">
        <v>2</v>
      </c>
      <c r="K19" s="284">
        <v>1</v>
      </c>
      <c r="L19" s="284">
        <v>1</v>
      </c>
      <c r="M19" s="284">
        <v>8</v>
      </c>
      <c r="N19" s="284">
        <v>6</v>
      </c>
      <c r="O19" s="284">
        <v>1</v>
      </c>
      <c r="P19" s="284">
        <v>1</v>
      </c>
      <c r="Q19" s="284">
        <v>1</v>
      </c>
      <c r="R19" s="288" t="s">
        <v>129</v>
      </c>
      <c r="S19" s="288" t="s">
        <v>129</v>
      </c>
      <c r="T19" s="288" t="s">
        <v>129</v>
      </c>
      <c r="U19" s="284">
        <v>1</v>
      </c>
      <c r="V19" s="282">
        <v>1</v>
      </c>
    </row>
    <row r="20" spans="2:22" ht="26.25" customHeight="1" x14ac:dyDescent="0.15">
      <c r="B20" s="283" t="s">
        <v>135</v>
      </c>
      <c r="C20" s="276">
        <v>21</v>
      </c>
      <c r="D20" s="284">
        <v>3</v>
      </c>
      <c r="E20" s="284">
        <v>1</v>
      </c>
      <c r="F20" s="286">
        <v>1</v>
      </c>
      <c r="G20" s="287">
        <v>158</v>
      </c>
      <c r="H20" s="284">
        <v>7</v>
      </c>
      <c r="I20" s="284">
        <v>3</v>
      </c>
      <c r="J20" s="284">
        <v>2</v>
      </c>
      <c r="K20" s="284">
        <v>1</v>
      </c>
      <c r="L20" s="284">
        <v>1</v>
      </c>
      <c r="M20" s="284">
        <v>8</v>
      </c>
      <c r="N20" s="284">
        <v>6</v>
      </c>
      <c r="O20" s="284">
        <v>1</v>
      </c>
      <c r="P20" s="284">
        <v>1</v>
      </c>
      <c r="Q20" s="284">
        <v>1</v>
      </c>
      <c r="R20" s="288" t="s">
        <v>129</v>
      </c>
      <c r="S20" s="288" t="s">
        <v>129</v>
      </c>
      <c r="T20" s="288" t="s">
        <v>129</v>
      </c>
      <c r="U20" s="284">
        <v>1</v>
      </c>
      <c r="V20" s="282">
        <v>1</v>
      </c>
    </row>
    <row r="21" spans="2:22" ht="26.25" customHeight="1" x14ac:dyDescent="0.15">
      <c r="B21" s="283" t="s">
        <v>136</v>
      </c>
      <c r="C21" s="276">
        <v>22</v>
      </c>
      <c r="D21" s="284">
        <v>3</v>
      </c>
      <c r="E21" s="284">
        <v>1</v>
      </c>
      <c r="F21" s="286">
        <v>1</v>
      </c>
      <c r="G21" s="287">
        <v>150</v>
      </c>
      <c r="H21" s="284">
        <v>7</v>
      </c>
      <c r="I21" s="284">
        <v>3</v>
      </c>
      <c r="J21" s="284">
        <v>2</v>
      </c>
      <c r="K21" s="284">
        <v>1</v>
      </c>
      <c r="L21" s="284">
        <v>1</v>
      </c>
      <c r="M21" s="284">
        <v>8</v>
      </c>
      <c r="N21" s="284">
        <v>6</v>
      </c>
      <c r="O21" s="284">
        <v>1</v>
      </c>
      <c r="P21" s="284">
        <v>1</v>
      </c>
      <c r="Q21" s="284">
        <v>1</v>
      </c>
      <c r="R21" s="288" t="s">
        <v>129</v>
      </c>
      <c r="S21" s="288" t="s">
        <v>129</v>
      </c>
      <c r="T21" s="288">
        <v>1</v>
      </c>
      <c r="U21" s="284">
        <v>1</v>
      </c>
      <c r="V21" s="282">
        <v>1</v>
      </c>
    </row>
    <row r="22" spans="2:22" ht="26.25" customHeight="1" x14ac:dyDescent="0.15">
      <c r="B22" s="283" t="s">
        <v>137</v>
      </c>
      <c r="C22" s="276">
        <v>20</v>
      </c>
      <c r="D22" s="284">
        <v>3</v>
      </c>
      <c r="E22" s="284">
        <v>1</v>
      </c>
      <c r="F22" s="289" t="s">
        <v>129</v>
      </c>
      <c r="G22" s="287">
        <v>151</v>
      </c>
      <c r="H22" s="284">
        <v>7</v>
      </c>
      <c r="I22" s="284">
        <v>2</v>
      </c>
      <c r="J22" s="284">
        <v>2</v>
      </c>
      <c r="K22" s="284">
        <v>1</v>
      </c>
      <c r="L22" s="284">
        <v>1</v>
      </c>
      <c r="M22" s="284">
        <v>8</v>
      </c>
      <c r="N22" s="284">
        <v>6</v>
      </c>
      <c r="O22" s="284">
        <v>1</v>
      </c>
      <c r="P22" s="284">
        <v>1</v>
      </c>
      <c r="Q22" s="284">
        <v>1</v>
      </c>
      <c r="R22" s="284">
        <v>1</v>
      </c>
      <c r="S22" s="284">
        <v>1</v>
      </c>
      <c r="T22" s="288">
        <v>1</v>
      </c>
      <c r="U22" s="284">
        <v>1</v>
      </c>
      <c r="V22" s="282">
        <v>1</v>
      </c>
    </row>
    <row r="23" spans="2:22" ht="26.25" customHeight="1" x14ac:dyDescent="0.15">
      <c r="B23" s="283" t="s">
        <v>138</v>
      </c>
      <c r="C23" s="276">
        <v>20</v>
      </c>
      <c r="D23" s="284">
        <v>3</v>
      </c>
      <c r="E23" s="284">
        <v>1</v>
      </c>
      <c r="F23" s="289" t="s">
        <v>139</v>
      </c>
      <c r="G23" s="287">
        <v>151</v>
      </c>
      <c r="H23" s="284">
        <v>7</v>
      </c>
      <c r="I23" s="284">
        <v>2</v>
      </c>
      <c r="J23" s="284">
        <v>2</v>
      </c>
      <c r="K23" s="284">
        <v>1</v>
      </c>
      <c r="L23" s="284">
        <v>1</v>
      </c>
      <c r="M23" s="284">
        <v>8</v>
      </c>
      <c r="N23" s="284">
        <v>6</v>
      </c>
      <c r="O23" s="284">
        <v>1</v>
      </c>
      <c r="P23" s="284">
        <v>1</v>
      </c>
      <c r="Q23" s="284">
        <v>1</v>
      </c>
      <c r="R23" s="284">
        <v>1</v>
      </c>
      <c r="S23" s="284">
        <v>1</v>
      </c>
      <c r="T23" s="288">
        <v>1</v>
      </c>
      <c r="U23" s="284">
        <v>1</v>
      </c>
      <c r="V23" s="282">
        <v>1</v>
      </c>
    </row>
    <row r="24" spans="2:22" ht="26.25" customHeight="1" x14ac:dyDescent="0.15">
      <c r="B24" s="283" t="s">
        <v>140</v>
      </c>
      <c r="C24" s="276">
        <v>20</v>
      </c>
      <c r="D24" s="284">
        <v>3</v>
      </c>
      <c r="E24" s="284">
        <v>1</v>
      </c>
      <c r="F24" s="289" t="s">
        <v>129</v>
      </c>
      <c r="G24" s="287">
        <v>151</v>
      </c>
      <c r="H24" s="284">
        <v>7</v>
      </c>
      <c r="I24" s="284">
        <v>2</v>
      </c>
      <c r="J24" s="284">
        <v>2</v>
      </c>
      <c r="K24" s="284">
        <v>1</v>
      </c>
      <c r="L24" s="284">
        <v>1</v>
      </c>
      <c r="M24" s="284">
        <v>8</v>
      </c>
      <c r="N24" s="284">
        <v>6</v>
      </c>
      <c r="O24" s="284">
        <v>1</v>
      </c>
      <c r="P24" s="284">
        <v>1</v>
      </c>
      <c r="Q24" s="284">
        <v>1</v>
      </c>
      <c r="R24" s="284">
        <v>1</v>
      </c>
      <c r="S24" s="284">
        <v>1</v>
      </c>
      <c r="T24" s="288">
        <v>1</v>
      </c>
      <c r="U24" s="284">
        <v>1</v>
      </c>
      <c r="V24" s="282">
        <v>1</v>
      </c>
    </row>
    <row r="25" spans="2:22" ht="26.25" customHeight="1" x14ac:dyDescent="0.15">
      <c r="B25" s="283" t="s">
        <v>141</v>
      </c>
      <c r="C25" s="276">
        <v>20</v>
      </c>
      <c r="D25" s="284">
        <v>3</v>
      </c>
      <c r="E25" s="284">
        <v>1</v>
      </c>
      <c r="F25" s="289" t="s">
        <v>139</v>
      </c>
      <c r="G25" s="287">
        <v>151</v>
      </c>
      <c r="H25" s="284">
        <v>7</v>
      </c>
      <c r="I25" s="284">
        <v>2</v>
      </c>
      <c r="J25" s="284">
        <v>2</v>
      </c>
      <c r="K25" s="284">
        <v>1</v>
      </c>
      <c r="L25" s="284">
        <v>1</v>
      </c>
      <c r="M25" s="284">
        <v>8</v>
      </c>
      <c r="N25" s="284">
        <v>6</v>
      </c>
      <c r="O25" s="284">
        <v>1</v>
      </c>
      <c r="P25" s="284">
        <v>1</v>
      </c>
      <c r="Q25" s="284">
        <v>1</v>
      </c>
      <c r="R25" s="284">
        <v>1</v>
      </c>
      <c r="S25" s="284">
        <v>1</v>
      </c>
      <c r="T25" s="288">
        <v>1</v>
      </c>
      <c r="U25" s="284">
        <v>1</v>
      </c>
      <c r="V25" s="282">
        <v>1</v>
      </c>
    </row>
    <row r="26" spans="2:22" ht="26.25" customHeight="1" x14ac:dyDescent="0.15">
      <c r="B26" s="283" t="s">
        <v>142</v>
      </c>
      <c r="C26" s="276">
        <v>22</v>
      </c>
      <c r="D26" s="284">
        <v>3</v>
      </c>
      <c r="E26" s="284">
        <v>1</v>
      </c>
      <c r="F26" s="289" t="s">
        <v>139</v>
      </c>
      <c r="G26" s="287">
        <v>152</v>
      </c>
      <c r="H26" s="284">
        <v>7</v>
      </c>
      <c r="I26" s="284">
        <v>2</v>
      </c>
      <c r="J26" s="284">
        <v>2</v>
      </c>
      <c r="K26" s="284">
        <v>1</v>
      </c>
      <c r="L26" s="284">
        <v>1</v>
      </c>
      <c r="M26" s="284">
        <v>8</v>
      </c>
      <c r="N26" s="284">
        <v>6</v>
      </c>
      <c r="O26" s="284">
        <v>1</v>
      </c>
      <c r="P26" s="284">
        <v>1</v>
      </c>
      <c r="Q26" s="284">
        <v>1</v>
      </c>
      <c r="R26" s="284">
        <v>1</v>
      </c>
      <c r="S26" s="284">
        <v>1</v>
      </c>
      <c r="T26" s="288">
        <v>1</v>
      </c>
      <c r="U26" s="284">
        <v>1</v>
      </c>
      <c r="V26" s="282">
        <v>1</v>
      </c>
    </row>
    <row r="27" spans="2:22" ht="26.25" customHeight="1" x14ac:dyDescent="0.15">
      <c r="B27" s="283" t="s">
        <v>143</v>
      </c>
      <c r="C27" s="276">
        <v>23</v>
      </c>
      <c r="D27" s="284">
        <v>3</v>
      </c>
      <c r="E27" s="284">
        <v>1</v>
      </c>
      <c r="F27" s="289" t="s">
        <v>129</v>
      </c>
      <c r="G27" s="287">
        <v>154</v>
      </c>
      <c r="H27" s="284">
        <v>7</v>
      </c>
      <c r="I27" s="284">
        <v>2</v>
      </c>
      <c r="J27" s="284">
        <v>2</v>
      </c>
      <c r="K27" s="284">
        <v>1</v>
      </c>
      <c r="L27" s="284">
        <v>1</v>
      </c>
      <c r="M27" s="284">
        <v>8</v>
      </c>
      <c r="N27" s="284">
        <v>6</v>
      </c>
      <c r="O27" s="284">
        <v>1</v>
      </c>
      <c r="P27" s="284">
        <v>1</v>
      </c>
      <c r="Q27" s="284">
        <v>1</v>
      </c>
      <c r="R27" s="284">
        <v>1</v>
      </c>
      <c r="S27" s="284">
        <v>1</v>
      </c>
      <c r="T27" s="288">
        <v>1</v>
      </c>
      <c r="U27" s="284">
        <v>1</v>
      </c>
      <c r="V27" s="282">
        <v>1</v>
      </c>
    </row>
    <row r="28" spans="2:22" ht="26.25" customHeight="1" x14ac:dyDescent="0.15">
      <c r="B28" s="283" t="s">
        <v>144</v>
      </c>
      <c r="C28" s="276">
        <v>25</v>
      </c>
      <c r="D28" s="284">
        <v>3</v>
      </c>
      <c r="E28" s="284">
        <v>1</v>
      </c>
      <c r="F28" s="289" t="s">
        <v>129</v>
      </c>
      <c r="G28" s="287">
        <v>154</v>
      </c>
      <c r="H28" s="284">
        <v>7</v>
      </c>
      <c r="I28" s="284">
        <v>2</v>
      </c>
      <c r="J28" s="284">
        <v>2</v>
      </c>
      <c r="K28" s="284">
        <v>1</v>
      </c>
      <c r="L28" s="284">
        <v>1</v>
      </c>
      <c r="M28" s="284">
        <v>8</v>
      </c>
      <c r="N28" s="284">
        <v>6</v>
      </c>
      <c r="O28" s="284">
        <v>1</v>
      </c>
      <c r="P28" s="284">
        <v>1</v>
      </c>
      <c r="Q28" s="284">
        <v>1</v>
      </c>
      <c r="R28" s="284">
        <v>1</v>
      </c>
      <c r="S28" s="284">
        <v>1</v>
      </c>
      <c r="T28" s="288">
        <v>1</v>
      </c>
      <c r="U28" s="284">
        <v>1</v>
      </c>
      <c r="V28" s="282">
        <v>1</v>
      </c>
    </row>
    <row r="29" spans="2:22" ht="26.25" customHeight="1" x14ac:dyDescent="0.15">
      <c r="B29" s="283" t="s">
        <v>145</v>
      </c>
      <c r="C29" s="276">
        <v>25</v>
      </c>
      <c r="D29" s="284">
        <v>3</v>
      </c>
      <c r="E29" s="284">
        <v>1</v>
      </c>
      <c r="F29" s="289" t="s">
        <v>129</v>
      </c>
      <c r="G29" s="287">
        <v>154</v>
      </c>
      <c r="H29" s="284">
        <v>7</v>
      </c>
      <c r="I29" s="284">
        <v>2</v>
      </c>
      <c r="J29" s="284">
        <v>2</v>
      </c>
      <c r="K29" s="284">
        <v>1</v>
      </c>
      <c r="L29" s="284">
        <v>1</v>
      </c>
      <c r="M29" s="284">
        <v>8</v>
      </c>
      <c r="N29" s="284">
        <v>6</v>
      </c>
      <c r="O29" s="284">
        <v>1</v>
      </c>
      <c r="P29" s="284">
        <v>1</v>
      </c>
      <c r="Q29" s="284">
        <v>1</v>
      </c>
      <c r="R29" s="284">
        <v>1</v>
      </c>
      <c r="S29" s="284">
        <v>1</v>
      </c>
      <c r="T29" s="288">
        <v>1</v>
      </c>
      <c r="U29" s="284">
        <v>1</v>
      </c>
      <c r="V29" s="282">
        <v>1</v>
      </c>
    </row>
    <row r="30" spans="2:22" ht="26.25" customHeight="1" x14ac:dyDescent="0.15">
      <c r="B30" s="283" t="s">
        <v>146</v>
      </c>
      <c r="C30" s="276">
        <v>25</v>
      </c>
      <c r="D30" s="284">
        <v>3</v>
      </c>
      <c r="E30" s="284">
        <v>1</v>
      </c>
      <c r="F30" s="289" t="s">
        <v>129</v>
      </c>
      <c r="G30" s="287">
        <v>155</v>
      </c>
      <c r="H30" s="284">
        <v>7</v>
      </c>
      <c r="I30" s="284">
        <v>2</v>
      </c>
      <c r="J30" s="284">
        <v>2</v>
      </c>
      <c r="K30" s="284">
        <v>1</v>
      </c>
      <c r="L30" s="284">
        <v>1</v>
      </c>
      <c r="M30" s="284">
        <v>8</v>
      </c>
      <c r="N30" s="284">
        <v>6</v>
      </c>
      <c r="O30" s="284">
        <v>1</v>
      </c>
      <c r="P30" s="284">
        <v>1</v>
      </c>
      <c r="Q30" s="284">
        <v>1</v>
      </c>
      <c r="R30" s="284">
        <v>1</v>
      </c>
      <c r="S30" s="284">
        <v>1</v>
      </c>
      <c r="T30" s="288">
        <v>1</v>
      </c>
      <c r="U30" s="284">
        <v>1</v>
      </c>
      <c r="V30" s="282">
        <v>1</v>
      </c>
    </row>
    <row r="31" spans="2:22" ht="26.25" customHeight="1" x14ac:dyDescent="0.15">
      <c r="B31" s="290" t="s">
        <v>234</v>
      </c>
      <c r="C31" s="291">
        <v>34</v>
      </c>
      <c r="D31" s="284">
        <v>3</v>
      </c>
      <c r="E31" s="284">
        <v>1</v>
      </c>
      <c r="F31" s="289" t="s">
        <v>129</v>
      </c>
      <c r="G31" s="291">
        <v>145</v>
      </c>
      <c r="H31" s="284">
        <v>6</v>
      </c>
      <c r="I31" s="284">
        <v>2</v>
      </c>
      <c r="J31" s="284">
        <v>2</v>
      </c>
      <c r="K31" s="284">
        <v>1</v>
      </c>
      <c r="L31" s="284">
        <v>1</v>
      </c>
      <c r="M31" s="284">
        <v>8</v>
      </c>
      <c r="N31" s="284">
        <v>6</v>
      </c>
      <c r="O31" s="284">
        <v>1</v>
      </c>
      <c r="P31" s="284">
        <v>1</v>
      </c>
      <c r="Q31" s="284">
        <v>1</v>
      </c>
      <c r="R31" s="284">
        <v>1</v>
      </c>
      <c r="S31" s="284">
        <v>1</v>
      </c>
      <c r="T31" s="288">
        <v>1</v>
      </c>
      <c r="U31" s="284">
        <v>1</v>
      </c>
      <c r="V31" s="286">
        <v>1</v>
      </c>
    </row>
    <row r="32" spans="2:22" ht="27" customHeight="1" x14ac:dyDescent="0.15">
      <c r="B32" s="292" t="s">
        <v>236</v>
      </c>
      <c r="C32" s="291">
        <v>35</v>
      </c>
      <c r="D32" s="284">
        <v>3</v>
      </c>
      <c r="E32" s="284">
        <v>1</v>
      </c>
      <c r="F32" s="289" t="s">
        <v>129</v>
      </c>
      <c r="G32" s="291">
        <v>144</v>
      </c>
      <c r="H32" s="284">
        <v>6</v>
      </c>
      <c r="I32" s="284">
        <v>2</v>
      </c>
      <c r="J32" s="284">
        <v>1</v>
      </c>
      <c r="K32" s="284">
        <v>1</v>
      </c>
      <c r="L32" s="284">
        <v>1</v>
      </c>
      <c r="M32" s="284">
        <v>8</v>
      </c>
      <c r="N32" s="284">
        <v>6</v>
      </c>
      <c r="O32" s="284">
        <v>1</v>
      </c>
      <c r="P32" s="284">
        <v>1</v>
      </c>
      <c r="Q32" s="284">
        <v>1</v>
      </c>
      <c r="R32" s="284">
        <v>1</v>
      </c>
      <c r="S32" s="284">
        <v>1</v>
      </c>
      <c r="T32" s="288">
        <v>1</v>
      </c>
      <c r="U32" s="284">
        <v>1</v>
      </c>
      <c r="V32" s="286">
        <v>1</v>
      </c>
    </row>
    <row r="33" spans="2:22" ht="27" customHeight="1" x14ac:dyDescent="0.15">
      <c r="B33" s="292" t="s">
        <v>239</v>
      </c>
      <c r="C33" s="291">
        <v>35</v>
      </c>
      <c r="D33" s="287">
        <v>3</v>
      </c>
      <c r="E33" s="287">
        <v>1</v>
      </c>
      <c r="F33" s="289" t="s">
        <v>129</v>
      </c>
      <c r="G33" s="291">
        <v>144</v>
      </c>
      <c r="H33" s="284">
        <v>6</v>
      </c>
      <c r="I33" s="284">
        <v>2</v>
      </c>
      <c r="J33" s="284">
        <v>1</v>
      </c>
      <c r="K33" s="284">
        <v>1</v>
      </c>
      <c r="L33" s="284">
        <v>1</v>
      </c>
      <c r="M33" s="284">
        <v>8</v>
      </c>
      <c r="N33" s="284">
        <v>6</v>
      </c>
      <c r="O33" s="284">
        <v>1</v>
      </c>
      <c r="P33" s="284">
        <v>1</v>
      </c>
      <c r="Q33" s="284">
        <v>1</v>
      </c>
      <c r="R33" s="284">
        <v>1</v>
      </c>
      <c r="S33" s="284">
        <v>1</v>
      </c>
      <c r="T33" s="288">
        <v>1</v>
      </c>
      <c r="U33" s="284">
        <v>1</v>
      </c>
      <c r="V33" s="282">
        <v>1</v>
      </c>
    </row>
    <row r="34" spans="2:22" ht="27" customHeight="1" x14ac:dyDescent="0.15">
      <c r="B34" s="292" t="s">
        <v>279</v>
      </c>
      <c r="C34" s="291">
        <v>36</v>
      </c>
      <c r="D34" s="287">
        <v>3</v>
      </c>
      <c r="E34" s="287">
        <v>1</v>
      </c>
      <c r="F34" s="289" t="s">
        <v>129</v>
      </c>
      <c r="G34" s="291">
        <v>146</v>
      </c>
      <c r="H34" s="284">
        <v>6</v>
      </c>
      <c r="I34" s="284">
        <v>2</v>
      </c>
      <c r="J34" s="284">
        <v>1</v>
      </c>
      <c r="K34" s="284">
        <v>1</v>
      </c>
      <c r="L34" s="284">
        <v>1</v>
      </c>
      <c r="M34" s="284">
        <v>8</v>
      </c>
      <c r="N34" s="284">
        <v>6</v>
      </c>
      <c r="O34" s="284">
        <v>1</v>
      </c>
      <c r="P34" s="284">
        <v>1</v>
      </c>
      <c r="Q34" s="284">
        <v>1</v>
      </c>
      <c r="R34" s="284">
        <v>1</v>
      </c>
      <c r="S34" s="284">
        <v>1</v>
      </c>
      <c r="T34" s="288">
        <v>1</v>
      </c>
      <c r="U34" s="284">
        <v>1</v>
      </c>
      <c r="V34" s="282">
        <v>1</v>
      </c>
    </row>
    <row r="35" spans="2:22" ht="27" customHeight="1" thickBot="1" x14ac:dyDescent="0.2">
      <c r="B35" s="293" t="s">
        <v>297</v>
      </c>
      <c r="C35" s="294">
        <v>37</v>
      </c>
      <c r="D35" s="67">
        <v>3</v>
      </c>
      <c r="E35" s="67">
        <v>1</v>
      </c>
      <c r="F35" s="68" t="s">
        <v>129</v>
      </c>
      <c r="G35" s="294">
        <v>142</v>
      </c>
      <c r="H35" s="69">
        <v>6</v>
      </c>
      <c r="I35" s="69">
        <v>2</v>
      </c>
      <c r="J35" s="69">
        <v>1</v>
      </c>
      <c r="K35" s="69">
        <v>1</v>
      </c>
      <c r="L35" s="69">
        <v>1</v>
      </c>
      <c r="M35" s="69">
        <v>8</v>
      </c>
      <c r="N35" s="69">
        <v>6</v>
      </c>
      <c r="O35" s="69">
        <v>1</v>
      </c>
      <c r="P35" s="69">
        <v>1</v>
      </c>
      <c r="Q35" s="69">
        <v>1</v>
      </c>
      <c r="R35" s="69">
        <v>1</v>
      </c>
      <c r="S35" s="69">
        <v>1</v>
      </c>
      <c r="T35" s="295">
        <v>0</v>
      </c>
      <c r="U35" s="69">
        <v>1</v>
      </c>
      <c r="V35" s="70">
        <v>1</v>
      </c>
    </row>
    <row r="36" spans="2:22" ht="24" customHeight="1" x14ac:dyDescent="0.15">
      <c r="B36" s="296" t="s">
        <v>298</v>
      </c>
      <c r="C36" s="296"/>
      <c r="D36" s="258"/>
      <c r="E36" s="258"/>
      <c r="F36" s="297"/>
      <c r="G36" s="258"/>
      <c r="H36" s="258"/>
      <c r="I36" s="258"/>
      <c r="J36" s="258"/>
      <c r="K36" s="258"/>
      <c r="L36" s="258"/>
      <c r="M36" s="258"/>
      <c r="N36" s="258"/>
      <c r="O36" s="258"/>
      <c r="P36" s="258"/>
      <c r="Q36" s="258"/>
      <c r="R36" s="258"/>
      <c r="S36" s="258"/>
      <c r="T36" s="297"/>
      <c r="U36" s="258"/>
      <c r="V36" s="258"/>
    </row>
    <row r="37" spans="2:22" ht="25.5" customHeight="1" x14ac:dyDescent="0.15">
      <c r="B37" s="298" t="s">
        <v>147</v>
      </c>
      <c r="C37" s="299"/>
      <c r="D37" s="299"/>
      <c r="E37" s="299"/>
      <c r="F37" s="299"/>
      <c r="G37" s="299"/>
      <c r="H37" s="299"/>
      <c r="I37" s="299"/>
      <c r="J37" s="299"/>
      <c r="K37" s="299"/>
      <c r="L37" s="299"/>
      <c r="M37" s="299"/>
      <c r="N37" s="299"/>
      <c r="O37" s="299"/>
      <c r="P37" s="299"/>
      <c r="Q37" s="299"/>
      <c r="R37" s="299"/>
      <c r="S37" s="299"/>
      <c r="T37" s="300"/>
      <c r="U37" s="299"/>
      <c r="V37" s="299"/>
    </row>
  </sheetData>
  <mergeCells count="23">
    <mergeCell ref="V4:V8"/>
    <mergeCell ref="P4:P8"/>
    <mergeCell ref="Q4:Q8"/>
    <mergeCell ref="R4:R8"/>
    <mergeCell ref="S4:S8"/>
    <mergeCell ref="T4:T8"/>
    <mergeCell ref="U4:U8"/>
    <mergeCell ref="O4:O8"/>
    <mergeCell ref="B3:B8"/>
    <mergeCell ref="C3:F3"/>
    <mergeCell ref="G3:V3"/>
    <mergeCell ref="C4:C8"/>
    <mergeCell ref="D4:D8"/>
    <mergeCell ref="E4:E8"/>
    <mergeCell ref="F4:F8"/>
    <mergeCell ref="G4:G8"/>
    <mergeCell ref="H4:H8"/>
    <mergeCell ref="I4:I8"/>
    <mergeCell ref="J4:J8"/>
    <mergeCell ref="K4:K8"/>
    <mergeCell ref="L4:L8"/>
    <mergeCell ref="M4:M8"/>
    <mergeCell ref="N4:N8"/>
  </mergeCells>
  <phoneticPr fontId="3"/>
  <pageMargins left="0.25" right="0.25" top="0.75" bottom="0.75" header="0.3" footer="0.3"/>
  <pageSetup paperSize="9" scale="9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38"/>
  <sheetViews>
    <sheetView showGridLines="0" topLeftCell="A17" zoomScaleNormal="75" workbookViewId="0">
      <selection activeCell="F11" sqref="F11"/>
    </sheetView>
  </sheetViews>
  <sheetFormatPr defaultColWidth="9" defaultRowHeight="13.5" x14ac:dyDescent="0.15"/>
  <cols>
    <col min="1" max="1" width="1.625" style="11" customWidth="1"/>
    <col min="2" max="2" width="10.625" style="11" customWidth="1"/>
    <col min="3" max="3" width="13.75" style="11" customWidth="1"/>
    <col min="4" max="4" width="14.375" style="11" customWidth="1"/>
    <col min="5" max="5" width="14.875" style="11" customWidth="1"/>
    <col min="6" max="6" width="16.375" style="11" customWidth="1"/>
    <col min="7" max="16384" width="9" style="11"/>
  </cols>
  <sheetData>
    <row r="1" spans="2:8" ht="24" customHeight="1" x14ac:dyDescent="0.15">
      <c r="B1" s="36" t="s">
        <v>82</v>
      </c>
      <c r="C1" s="37"/>
      <c r="D1" s="37"/>
    </row>
    <row r="2" spans="2:8" ht="24" customHeight="1" x14ac:dyDescent="0.15">
      <c r="B2" s="12"/>
      <c r="C2" s="37"/>
      <c r="D2" s="37"/>
    </row>
    <row r="3" spans="2:8" ht="24" customHeight="1" thickBot="1" x14ac:dyDescent="0.2">
      <c r="B3" s="301"/>
      <c r="C3" s="121"/>
      <c r="D3" s="121"/>
      <c r="E3" s="302"/>
      <c r="F3" s="303" t="s">
        <v>83</v>
      </c>
    </row>
    <row r="4" spans="2:8" ht="24" customHeight="1" x14ac:dyDescent="0.15">
      <c r="B4" s="304" t="s">
        <v>84</v>
      </c>
      <c r="C4" s="305" t="s">
        <v>85</v>
      </c>
      <c r="D4" s="305" t="s">
        <v>86</v>
      </c>
      <c r="E4" s="305" t="s">
        <v>87</v>
      </c>
      <c r="F4" s="306" t="s">
        <v>88</v>
      </c>
      <c r="G4" s="37"/>
      <c r="H4" s="14"/>
    </row>
    <row r="5" spans="2:8" ht="24" customHeight="1" x14ac:dyDescent="0.15">
      <c r="B5" s="307"/>
      <c r="C5" s="308" t="s">
        <v>89</v>
      </c>
      <c r="D5" s="308" t="s">
        <v>90</v>
      </c>
      <c r="E5" s="308" t="s">
        <v>90</v>
      </c>
      <c r="F5" s="309" t="s">
        <v>91</v>
      </c>
      <c r="G5" s="37"/>
      <c r="H5" s="15"/>
    </row>
    <row r="6" spans="2:8" ht="22.5" hidden="1" customHeight="1" x14ac:dyDescent="0.15">
      <c r="B6" s="310" t="s">
        <v>92</v>
      </c>
      <c r="C6" s="73">
        <v>1428</v>
      </c>
      <c r="D6" s="57">
        <v>11</v>
      </c>
      <c r="E6" s="57">
        <v>48</v>
      </c>
      <c r="F6" s="78">
        <v>9</v>
      </c>
      <c r="H6" s="14"/>
    </row>
    <row r="7" spans="2:8" ht="22.5" hidden="1" customHeight="1" x14ac:dyDescent="0.15">
      <c r="B7" s="311" t="s">
        <v>93</v>
      </c>
      <c r="C7" s="74">
        <v>1420</v>
      </c>
      <c r="D7" s="62">
        <v>11</v>
      </c>
      <c r="E7" s="62">
        <v>48</v>
      </c>
      <c r="F7" s="77">
        <v>9</v>
      </c>
      <c r="G7" s="37"/>
      <c r="H7" s="14"/>
    </row>
    <row r="8" spans="2:8" ht="22.5" customHeight="1" x14ac:dyDescent="0.15">
      <c r="B8" s="311" t="s">
        <v>285</v>
      </c>
      <c r="C8" s="74">
        <v>1471</v>
      </c>
      <c r="D8" s="62">
        <v>11</v>
      </c>
      <c r="E8" s="62">
        <v>48</v>
      </c>
      <c r="F8" s="77">
        <v>9</v>
      </c>
      <c r="G8" s="37"/>
      <c r="H8" s="14"/>
    </row>
    <row r="9" spans="2:8" ht="22.5" customHeight="1" x14ac:dyDescent="0.15">
      <c r="B9" s="311" t="s">
        <v>94</v>
      </c>
      <c r="C9" s="125">
        <v>1470</v>
      </c>
      <c r="D9" s="60">
        <v>11</v>
      </c>
      <c r="E9" s="60">
        <v>48</v>
      </c>
      <c r="F9" s="127">
        <v>9</v>
      </c>
      <c r="G9" s="37"/>
    </row>
    <row r="10" spans="2:8" ht="22.5" customHeight="1" x14ac:dyDescent="0.15">
      <c r="B10" s="311" t="s">
        <v>95</v>
      </c>
      <c r="C10" s="125">
        <v>1458</v>
      </c>
      <c r="D10" s="60">
        <v>11</v>
      </c>
      <c r="E10" s="60">
        <v>48</v>
      </c>
      <c r="F10" s="127">
        <v>9</v>
      </c>
      <c r="G10" s="37"/>
    </row>
    <row r="11" spans="2:8" ht="22.5" customHeight="1" x14ac:dyDescent="0.15">
      <c r="B11" s="311" t="s">
        <v>96</v>
      </c>
      <c r="C11" s="125">
        <v>1460</v>
      </c>
      <c r="D11" s="60">
        <v>11</v>
      </c>
      <c r="E11" s="60">
        <v>48</v>
      </c>
      <c r="F11" s="127">
        <v>9</v>
      </c>
      <c r="G11" s="37"/>
    </row>
    <row r="12" spans="2:8" ht="22.5" customHeight="1" x14ac:dyDescent="0.15">
      <c r="B12" s="311" t="s">
        <v>97</v>
      </c>
      <c r="C12" s="125">
        <v>1441</v>
      </c>
      <c r="D12" s="60">
        <v>11</v>
      </c>
      <c r="E12" s="60">
        <v>48</v>
      </c>
      <c r="F12" s="127">
        <v>9</v>
      </c>
      <c r="G12" s="37"/>
    </row>
    <row r="13" spans="2:8" ht="22.5" customHeight="1" x14ac:dyDescent="0.15">
      <c r="B13" s="311" t="s">
        <v>98</v>
      </c>
      <c r="C13" s="125">
        <v>1420</v>
      </c>
      <c r="D13" s="60">
        <v>11</v>
      </c>
      <c r="E13" s="60">
        <v>48</v>
      </c>
      <c r="F13" s="127">
        <v>9</v>
      </c>
      <c r="G13" s="37"/>
    </row>
    <row r="14" spans="2:8" ht="22.5" customHeight="1" x14ac:dyDescent="0.15">
      <c r="B14" s="311" t="s">
        <v>99</v>
      </c>
      <c r="C14" s="125">
        <v>1403</v>
      </c>
      <c r="D14" s="60">
        <v>11</v>
      </c>
      <c r="E14" s="60">
        <v>48</v>
      </c>
      <c r="F14" s="127">
        <v>9</v>
      </c>
    </row>
    <row r="15" spans="2:8" ht="22.5" customHeight="1" x14ac:dyDescent="0.15">
      <c r="B15" s="311" t="s">
        <v>100</v>
      </c>
      <c r="C15" s="125">
        <v>4159</v>
      </c>
      <c r="D15" s="60">
        <v>22</v>
      </c>
      <c r="E15" s="60">
        <v>58</v>
      </c>
      <c r="F15" s="127">
        <v>138</v>
      </c>
    </row>
    <row r="16" spans="2:8" ht="22.5" customHeight="1" x14ac:dyDescent="0.15">
      <c r="B16" s="72" t="s">
        <v>26</v>
      </c>
      <c r="C16" s="125">
        <v>4067</v>
      </c>
      <c r="D16" s="60">
        <v>23</v>
      </c>
      <c r="E16" s="60">
        <v>58</v>
      </c>
      <c r="F16" s="127">
        <v>138</v>
      </c>
    </row>
    <row r="17" spans="2:6" ht="22.5" customHeight="1" x14ac:dyDescent="0.15">
      <c r="B17" s="72" t="s">
        <v>27</v>
      </c>
      <c r="C17" s="125">
        <v>4060</v>
      </c>
      <c r="D17" s="60">
        <v>23</v>
      </c>
      <c r="E17" s="60">
        <v>58</v>
      </c>
      <c r="F17" s="127">
        <v>138</v>
      </c>
    </row>
    <row r="18" spans="2:6" ht="22.5" customHeight="1" x14ac:dyDescent="0.15">
      <c r="B18" s="72" t="s">
        <v>28</v>
      </c>
      <c r="C18" s="125">
        <v>4225</v>
      </c>
      <c r="D18" s="60">
        <v>23</v>
      </c>
      <c r="E18" s="60">
        <v>58</v>
      </c>
      <c r="F18" s="127">
        <v>138</v>
      </c>
    </row>
    <row r="19" spans="2:6" ht="22.5" customHeight="1" x14ac:dyDescent="0.15">
      <c r="B19" s="72" t="s">
        <v>29</v>
      </c>
      <c r="C19" s="125">
        <v>4223</v>
      </c>
      <c r="D19" s="60">
        <v>23</v>
      </c>
      <c r="E19" s="60">
        <v>58</v>
      </c>
      <c r="F19" s="127">
        <v>138</v>
      </c>
    </row>
    <row r="20" spans="2:6" ht="22.5" customHeight="1" x14ac:dyDescent="0.15">
      <c r="B20" s="72" t="s">
        <v>30</v>
      </c>
      <c r="C20" s="125">
        <v>4174</v>
      </c>
      <c r="D20" s="60">
        <v>23</v>
      </c>
      <c r="E20" s="60">
        <v>58</v>
      </c>
      <c r="F20" s="127">
        <v>138</v>
      </c>
    </row>
    <row r="21" spans="2:6" ht="22.5" customHeight="1" x14ac:dyDescent="0.15">
      <c r="B21" s="72" t="s">
        <v>31</v>
      </c>
      <c r="C21" s="125">
        <v>4144</v>
      </c>
      <c r="D21" s="60">
        <v>23</v>
      </c>
      <c r="E21" s="60">
        <v>48</v>
      </c>
      <c r="F21" s="127">
        <v>148</v>
      </c>
    </row>
    <row r="22" spans="2:6" ht="22.5" customHeight="1" x14ac:dyDescent="0.15">
      <c r="B22" s="72" t="s">
        <v>32</v>
      </c>
      <c r="C22" s="125">
        <v>4144</v>
      </c>
      <c r="D22" s="60">
        <v>22</v>
      </c>
      <c r="E22" s="60">
        <v>60</v>
      </c>
      <c r="F22" s="127">
        <v>149</v>
      </c>
    </row>
    <row r="23" spans="2:6" ht="22.5" customHeight="1" x14ac:dyDescent="0.15">
      <c r="B23" s="72" t="s">
        <v>33</v>
      </c>
      <c r="C23" s="125">
        <v>4084</v>
      </c>
      <c r="D23" s="60">
        <v>22</v>
      </c>
      <c r="E23" s="60">
        <v>51</v>
      </c>
      <c r="F23" s="127">
        <v>158</v>
      </c>
    </row>
    <row r="24" spans="2:6" ht="22.5" customHeight="1" x14ac:dyDescent="0.15">
      <c r="B24" s="72" t="s">
        <v>34</v>
      </c>
      <c r="C24" s="125">
        <v>4071</v>
      </c>
      <c r="D24" s="60">
        <v>22</v>
      </c>
      <c r="E24" s="60">
        <v>30</v>
      </c>
      <c r="F24" s="127">
        <v>175</v>
      </c>
    </row>
    <row r="25" spans="2:6" ht="22.5" customHeight="1" x14ac:dyDescent="0.15">
      <c r="B25" s="72" t="s">
        <v>35</v>
      </c>
      <c r="C25" s="125">
        <v>3958</v>
      </c>
      <c r="D25" s="60">
        <v>22</v>
      </c>
      <c r="E25" s="60">
        <v>31</v>
      </c>
      <c r="F25" s="127">
        <v>174</v>
      </c>
    </row>
    <row r="26" spans="2:6" ht="22.5" customHeight="1" x14ac:dyDescent="0.15">
      <c r="B26" s="72" t="s">
        <v>36</v>
      </c>
      <c r="C26" s="125">
        <v>3979</v>
      </c>
      <c r="D26" s="60">
        <v>22</v>
      </c>
      <c r="E26" s="60">
        <v>30</v>
      </c>
      <c r="F26" s="127">
        <v>174</v>
      </c>
    </row>
    <row r="27" spans="2:6" ht="22.5" customHeight="1" x14ac:dyDescent="0.15">
      <c r="B27" s="72" t="s">
        <v>37</v>
      </c>
      <c r="C27" s="125">
        <v>3931</v>
      </c>
      <c r="D27" s="60">
        <v>22</v>
      </c>
      <c r="E27" s="60">
        <v>33</v>
      </c>
      <c r="F27" s="127">
        <v>176</v>
      </c>
    </row>
    <row r="28" spans="2:6" ht="22.5" customHeight="1" x14ac:dyDescent="0.15">
      <c r="B28" s="72" t="s">
        <v>101</v>
      </c>
      <c r="C28" s="125">
        <v>3940</v>
      </c>
      <c r="D28" s="60">
        <v>22</v>
      </c>
      <c r="E28" s="60">
        <v>29</v>
      </c>
      <c r="F28" s="127">
        <v>177</v>
      </c>
    </row>
    <row r="29" spans="2:6" ht="22.5" customHeight="1" x14ac:dyDescent="0.15">
      <c r="B29" s="72" t="s">
        <v>235</v>
      </c>
      <c r="C29" s="125">
        <v>3691</v>
      </c>
      <c r="D29" s="60">
        <v>21</v>
      </c>
      <c r="E29" s="60">
        <v>35</v>
      </c>
      <c r="F29" s="127">
        <v>178</v>
      </c>
    </row>
    <row r="30" spans="2:6" ht="22.5" customHeight="1" x14ac:dyDescent="0.15">
      <c r="B30" s="72" t="s">
        <v>237</v>
      </c>
      <c r="C30" s="125">
        <v>3678</v>
      </c>
      <c r="D30" s="60">
        <v>21</v>
      </c>
      <c r="E30" s="60">
        <v>35</v>
      </c>
      <c r="F30" s="127">
        <v>177</v>
      </c>
    </row>
    <row r="31" spans="2:6" ht="22.5" customHeight="1" x14ac:dyDescent="0.15">
      <c r="B31" s="72" t="s">
        <v>283</v>
      </c>
      <c r="C31" s="125">
        <v>3606</v>
      </c>
      <c r="D31" s="60">
        <v>21</v>
      </c>
      <c r="E31" s="60">
        <v>32</v>
      </c>
      <c r="F31" s="127">
        <v>177</v>
      </c>
    </row>
    <row r="32" spans="2:6" ht="22.5" customHeight="1" x14ac:dyDescent="0.15">
      <c r="B32" s="72" t="s">
        <v>284</v>
      </c>
      <c r="C32" s="125">
        <v>3565</v>
      </c>
      <c r="D32" s="60">
        <v>21</v>
      </c>
      <c r="E32" s="60">
        <v>20</v>
      </c>
      <c r="F32" s="127">
        <v>177</v>
      </c>
    </row>
    <row r="33" spans="2:6" ht="22.5" customHeight="1" thickBot="1" x14ac:dyDescent="0.2">
      <c r="B33" s="312" t="s">
        <v>286</v>
      </c>
      <c r="C33" s="145">
        <v>3332</v>
      </c>
      <c r="D33" s="144">
        <v>21</v>
      </c>
      <c r="E33" s="144">
        <v>25</v>
      </c>
      <c r="F33" s="147">
        <v>177</v>
      </c>
    </row>
    <row r="34" spans="2:6" ht="9" customHeight="1" x14ac:dyDescent="0.15">
      <c r="B34" s="23"/>
      <c r="C34" s="37"/>
      <c r="D34" s="37"/>
      <c r="E34" s="37"/>
      <c r="F34" s="37"/>
    </row>
    <row r="35" spans="2:6" ht="18" customHeight="1" x14ac:dyDescent="0.15">
      <c r="B35" s="38" t="s">
        <v>232</v>
      </c>
      <c r="C35" s="37"/>
      <c r="D35" s="37"/>
      <c r="E35" s="37"/>
      <c r="F35" s="37"/>
    </row>
    <row r="36" spans="2:6" ht="18" customHeight="1" x14ac:dyDescent="0.15">
      <c r="B36" s="16" t="s">
        <v>38</v>
      </c>
      <c r="C36" s="37"/>
      <c r="D36" s="37"/>
      <c r="E36" s="37"/>
      <c r="F36" s="37"/>
    </row>
    <row r="37" spans="2:6" ht="18" customHeight="1" x14ac:dyDescent="0.15">
      <c r="B37" s="16" t="s">
        <v>102</v>
      </c>
      <c r="C37" s="37"/>
      <c r="D37" s="37"/>
      <c r="E37" s="37"/>
      <c r="F37" s="37"/>
    </row>
    <row r="38" spans="2:6" x14ac:dyDescent="0.15">
      <c r="B38" s="37"/>
      <c r="C38" s="37"/>
      <c r="D38" s="37"/>
      <c r="E38" s="37"/>
      <c r="F38" s="37"/>
    </row>
  </sheetData>
  <mergeCells count="1">
    <mergeCell ref="B4:B5"/>
  </mergeCells>
  <phoneticPr fontId="3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8"/>
  <sheetViews>
    <sheetView topLeftCell="A23" zoomScaleNormal="100" workbookViewId="0">
      <selection activeCell="F11" sqref="F11"/>
    </sheetView>
  </sheetViews>
  <sheetFormatPr defaultColWidth="9" defaultRowHeight="13.5" x14ac:dyDescent="0.15"/>
  <cols>
    <col min="1" max="1" width="8.625" style="9" customWidth="1"/>
    <col min="2" max="2" width="5.625" style="9" customWidth="1"/>
    <col min="3" max="18" width="7.625" style="9" customWidth="1"/>
    <col min="19" max="16384" width="9" style="9"/>
  </cols>
  <sheetData>
    <row r="1" spans="1:18" ht="24" customHeight="1" x14ac:dyDescent="0.15">
      <c r="A1" s="7" t="s">
        <v>63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</row>
    <row r="2" spans="1:18" ht="16.5" customHeight="1" thickBot="1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</row>
    <row r="3" spans="1:18" ht="24" customHeight="1" x14ac:dyDescent="0.15">
      <c r="A3" s="313" t="s">
        <v>45</v>
      </c>
      <c r="B3" s="314" t="s">
        <v>64</v>
      </c>
      <c r="C3" s="315" t="s">
        <v>65</v>
      </c>
      <c r="D3" s="315"/>
      <c r="E3" s="315"/>
      <c r="F3" s="315"/>
      <c r="G3" s="315"/>
      <c r="H3" s="315"/>
      <c r="I3" s="315" t="s">
        <v>66</v>
      </c>
      <c r="J3" s="315"/>
      <c r="K3" s="316" t="s">
        <v>67</v>
      </c>
      <c r="L3" s="317"/>
      <c r="M3" s="315" t="s">
        <v>68</v>
      </c>
      <c r="N3" s="315"/>
      <c r="O3" s="315"/>
      <c r="P3" s="315"/>
      <c r="Q3" s="315"/>
      <c r="R3" s="318"/>
    </row>
    <row r="4" spans="1:18" ht="69.75" customHeight="1" x14ac:dyDescent="0.15">
      <c r="A4" s="319"/>
      <c r="B4" s="320"/>
      <c r="C4" s="320" t="s">
        <v>69</v>
      </c>
      <c r="D4" s="320" t="s">
        <v>70</v>
      </c>
      <c r="E4" s="320" t="s">
        <v>71</v>
      </c>
      <c r="F4" s="320" t="s">
        <v>72</v>
      </c>
      <c r="G4" s="320" t="s">
        <v>73</v>
      </c>
      <c r="H4" s="320" t="s">
        <v>14</v>
      </c>
      <c r="I4" s="321" t="s">
        <v>74</v>
      </c>
      <c r="J4" s="321" t="s">
        <v>71</v>
      </c>
      <c r="K4" s="320" t="s">
        <v>75</v>
      </c>
      <c r="L4" s="320" t="s">
        <v>76</v>
      </c>
      <c r="M4" s="320" t="s">
        <v>77</v>
      </c>
      <c r="N4" s="320" t="s">
        <v>70</v>
      </c>
      <c r="O4" s="320" t="s">
        <v>71</v>
      </c>
      <c r="P4" s="320" t="s">
        <v>73</v>
      </c>
      <c r="Q4" s="320" t="s">
        <v>78</v>
      </c>
      <c r="R4" s="322" t="s">
        <v>14</v>
      </c>
    </row>
    <row r="5" spans="1:18" ht="18" customHeight="1" x14ac:dyDescent="0.15">
      <c r="A5" s="319"/>
      <c r="B5" s="320"/>
      <c r="C5" s="320"/>
      <c r="D5" s="320"/>
      <c r="E5" s="320"/>
      <c r="F5" s="320"/>
      <c r="G5" s="320"/>
      <c r="H5" s="320"/>
      <c r="I5" s="323" t="s">
        <v>79</v>
      </c>
      <c r="J5" s="323" t="s">
        <v>80</v>
      </c>
      <c r="K5" s="320"/>
      <c r="L5" s="320"/>
      <c r="M5" s="320"/>
      <c r="N5" s="320"/>
      <c r="O5" s="320"/>
      <c r="P5" s="320"/>
      <c r="Q5" s="320"/>
      <c r="R5" s="322"/>
    </row>
    <row r="6" spans="1:18" ht="18.75" customHeight="1" x14ac:dyDescent="0.15">
      <c r="A6" s="324" t="s">
        <v>62</v>
      </c>
      <c r="B6" s="325">
        <v>13</v>
      </c>
      <c r="C6" s="326">
        <v>46</v>
      </c>
      <c r="D6" s="326">
        <v>25</v>
      </c>
      <c r="E6" s="327">
        <v>3</v>
      </c>
      <c r="F6" s="327">
        <v>1</v>
      </c>
      <c r="G6" s="327">
        <v>8</v>
      </c>
      <c r="H6" s="327">
        <v>9</v>
      </c>
      <c r="I6" s="327">
        <v>926</v>
      </c>
      <c r="J6" s="327">
        <v>53</v>
      </c>
      <c r="K6" s="328" t="s">
        <v>16</v>
      </c>
      <c r="L6" s="327">
        <v>3</v>
      </c>
      <c r="M6" s="327">
        <v>53257</v>
      </c>
      <c r="N6" s="327">
        <v>39540</v>
      </c>
      <c r="O6" s="327">
        <v>1250</v>
      </c>
      <c r="P6" s="327">
        <v>9800</v>
      </c>
      <c r="Q6" s="327">
        <v>718</v>
      </c>
      <c r="R6" s="329">
        <v>1949</v>
      </c>
    </row>
    <row r="7" spans="1:18" ht="18.75" customHeight="1" x14ac:dyDescent="0.15">
      <c r="A7" s="324" t="s">
        <v>17</v>
      </c>
      <c r="B7" s="330">
        <v>19</v>
      </c>
      <c r="C7" s="331">
        <v>32</v>
      </c>
      <c r="D7" s="331">
        <v>22</v>
      </c>
      <c r="E7" s="332">
        <v>2</v>
      </c>
      <c r="F7" s="333">
        <v>3</v>
      </c>
      <c r="G7" s="334" t="s">
        <v>16</v>
      </c>
      <c r="H7" s="332">
        <v>5</v>
      </c>
      <c r="I7" s="332">
        <v>1601</v>
      </c>
      <c r="J7" s="332">
        <v>5</v>
      </c>
      <c r="K7" s="332">
        <v>1</v>
      </c>
      <c r="L7" s="332">
        <v>6</v>
      </c>
      <c r="M7" s="332">
        <v>111634</v>
      </c>
      <c r="N7" s="332">
        <v>110871</v>
      </c>
      <c r="O7" s="334" t="s">
        <v>16</v>
      </c>
      <c r="P7" s="333" t="s">
        <v>16</v>
      </c>
      <c r="Q7" s="332">
        <v>170</v>
      </c>
      <c r="R7" s="335">
        <v>593</v>
      </c>
    </row>
    <row r="8" spans="1:18" ht="18.75" customHeight="1" x14ac:dyDescent="0.15">
      <c r="A8" s="324" t="s">
        <v>18</v>
      </c>
      <c r="B8" s="330">
        <v>13</v>
      </c>
      <c r="C8" s="331">
        <v>45</v>
      </c>
      <c r="D8" s="331">
        <v>29</v>
      </c>
      <c r="E8" s="332">
        <v>6</v>
      </c>
      <c r="F8" s="333">
        <v>3</v>
      </c>
      <c r="G8" s="334" t="s">
        <v>16</v>
      </c>
      <c r="H8" s="332">
        <v>7</v>
      </c>
      <c r="I8" s="332">
        <v>1715</v>
      </c>
      <c r="J8" s="332">
        <v>61</v>
      </c>
      <c r="K8" s="333" t="s">
        <v>16</v>
      </c>
      <c r="L8" s="332">
        <v>10</v>
      </c>
      <c r="M8" s="332">
        <v>338274</v>
      </c>
      <c r="N8" s="332">
        <v>336517</v>
      </c>
      <c r="O8" s="332">
        <v>200</v>
      </c>
      <c r="P8" s="333" t="s">
        <v>16</v>
      </c>
      <c r="Q8" s="332">
        <v>754</v>
      </c>
      <c r="R8" s="335">
        <v>803</v>
      </c>
    </row>
    <row r="9" spans="1:18" ht="18.75" customHeight="1" x14ac:dyDescent="0.15">
      <c r="A9" s="324" t="s">
        <v>19</v>
      </c>
      <c r="B9" s="330">
        <v>39</v>
      </c>
      <c r="C9" s="332">
        <v>41</v>
      </c>
      <c r="D9" s="332">
        <v>23</v>
      </c>
      <c r="E9" s="332">
        <v>2</v>
      </c>
      <c r="F9" s="332">
        <v>3</v>
      </c>
      <c r="G9" s="332">
        <v>1</v>
      </c>
      <c r="H9" s="332">
        <v>12</v>
      </c>
      <c r="I9" s="332">
        <v>2224</v>
      </c>
      <c r="J9" s="332">
        <v>15</v>
      </c>
      <c r="K9" s="332">
        <v>3</v>
      </c>
      <c r="L9" s="332">
        <v>5</v>
      </c>
      <c r="M9" s="332">
        <v>89452</v>
      </c>
      <c r="N9" s="332">
        <v>83238</v>
      </c>
      <c r="O9" s="332">
        <v>14</v>
      </c>
      <c r="P9" s="332">
        <v>1318</v>
      </c>
      <c r="Q9" s="332">
        <v>930</v>
      </c>
      <c r="R9" s="335">
        <v>3952</v>
      </c>
    </row>
    <row r="10" spans="1:18" ht="18.75" customHeight="1" x14ac:dyDescent="0.15">
      <c r="A10" s="324" t="s">
        <v>233</v>
      </c>
      <c r="B10" s="330">
        <v>22</v>
      </c>
      <c r="C10" s="332">
        <v>48</v>
      </c>
      <c r="D10" s="332">
        <v>26</v>
      </c>
      <c r="E10" s="332">
        <v>6</v>
      </c>
      <c r="F10" s="333">
        <v>3</v>
      </c>
      <c r="G10" s="334" t="s">
        <v>16</v>
      </c>
      <c r="H10" s="332">
        <v>13</v>
      </c>
      <c r="I10" s="332">
        <v>775</v>
      </c>
      <c r="J10" s="332">
        <v>23</v>
      </c>
      <c r="K10" s="333" t="s">
        <v>16</v>
      </c>
      <c r="L10" s="332">
        <v>3</v>
      </c>
      <c r="M10" s="332">
        <v>61576</v>
      </c>
      <c r="N10" s="332">
        <v>59695</v>
      </c>
      <c r="O10" s="332">
        <v>384</v>
      </c>
      <c r="P10" s="333" t="s">
        <v>16</v>
      </c>
      <c r="Q10" s="332">
        <v>335</v>
      </c>
      <c r="R10" s="335">
        <v>1162</v>
      </c>
    </row>
    <row r="11" spans="1:18" ht="18.75" customHeight="1" x14ac:dyDescent="0.15">
      <c r="A11" s="324" t="s">
        <v>21</v>
      </c>
      <c r="B11" s="330">
        <v>34</v>
      </c>
      <c r="C11" s="332">
        <v>55</v>
      </c>
      <c r="D11" s="332">
        <v>33</v>
      </c>
      <c r="E11" s="332">
        <v>8</v>
      </c>
      <c r="F11" s="334">
        <v>7</v>
      </c>
      <c r="G11" s="334" t="s">
        <v>16</v>
      </c>
      <c r="H11" s="332">
        <v>7</v>
      </c>
      <c r="I11" s="332">
        <v>1309</v>
      </c>
      <c r="J11" s="332">
        <v>6</v>
      </c>
      <c r="K11" s="332">
        <v>4</v>
      </c>
      <c r="L11" s="332">
        <v>4</v>
      </c>
      <c r="M11" s="332">
        <v>143214</v>
      </c>
      <c r="N11" s="332">
        <v>138748</v>
      </c>
      <c r="O11" s="332">
        <v>39</v>
      </c>
      <c r="P11" s="334" t="s">
        <v>16</v>
      </c>
      <c r="Q11" s="332">
        <v>2883</v>
      </c>
      <c r="R11" s="335">
        <v>1544</v>
      </c>
    </row>
    <row r="12" spans="1:18" ht="18.75" customHeight="1" x14ac:dyDescent="0.15">
      <c r="A12" s="324" t="s">
        <v>22</v>
      </c>
      <c r="B12" s="330">
        <v>18</v>
      </c>
      <c r="C12" s="331">
        <v>42</v>
      </c>
      <c r="D12" s="331">
        <v>19</v>
      </c>
      <c r="E12" s="331">
        <v>7</v>
      </c>
      <c r="F12" s="331">
        <v>6</v>
      </c>
      <c r="G12" s="333" t="s">
        <v>16</v>
      </c>
      <c r="H12" s="331">
        <v>10</v>
      </c>
      <c r="I12" s="331">
        <v>1304</v>
      </c>
      <c r="J12" s="331">
        <v>31</v>
      </c>
      <c r="K12" s="333" t="s">
        <v>16</v>
      </c>
      <c r="L12" s="331">
        <v>2</v>
      </c>
      <c r="M12" s="331">
        <v>108377</v>
      </c>
      <c r="N12" s="331">
        <v>106712</v>
      </c>
      <c r="O12" s="333" t="s">
        <v>16</v>
      </c>
      <c r="P12" s="333" t="s">
        <v>16</v>
      </c>
      <c r="Q12" s="331">
        <v>802</v>
      </c>
      <c r="R12" s="329">
        <v>863</v>
      </c>
    </row>
    <row r="13" spans="1:18" ht="18.75" customHeight="1" x14ac:dyDescent="0.15">
      <c r="A13" s="324" t="s">
        <v>23</v>
      </c>
      <c r="B13" s="330">
        <v>18</v>
      </c>
      <c r="C13" s="332">
        <v>44</v>
      </c>
      <c r="D13" s="332">
        <v>24</v>
      </c>
      <c r="E13" s="332">
        <v>1</v>
      </c>
      <c r="F13" s="332">
        <v>1</v>
      </c>
      <c r="G13" s="333" t="s">
        <v>16</v>
      </c>
      <c r="H13" s="332">
        <v>18</v>
      </c>
      <c r="I13" s="332">
        <v>645</v>
      </c>
      <c r="J13" s="332">
        <v>2</v>
      </c>
      <c r="K13" s="332">
        <v>2</v>
      </c>
      <c r="L13" s="332">
        <v>7</v>
      </c>
      <c r="M13" s="332">
        <v>53593</v>
      </c>
      <c r="N13" s="332">
        <v>52595</v>
      </c>
      <c r="O13" s="333" t="s">
        <v>16</v>
      </c>
      <c r="P13" s="334" t="s">
        <v>16</v>
      </c>
      <c r="Q13" s="332">
        <v>200</v>
      </c>
      <c r="R13" s="335">
        <v>798</v>
      </c>
    </row>
    <row r="14" spans="1:18" ht="18.75" customHeight="1" x14ac:dyDescent="0.15">
      <c r="A14" s="324" t="s">
        <v>24</v>
      </c>
      <c r="B14" s="330">
        <v>31</v>
      </c>
      <c r="C14" s="331">
        <v>46</v>
      </c>
      <c r="D14" s="331">
        <v>33</v>
      </c>
      <c r="E14" s="331">
        <v>3</v>
      </c>
      <c r="F14" s="331">
        <v>2</v>
      </c>
      <c r="G14" s="333" t="s">
        <v>16</v>
      </c>
      <c r="H14" s="331">
        <v>8</v>
      </c>
      <c r="I14" s="331">
        <v>1087</v>
      </c>
      <c r="J14" s="331">
        <v>32</v>
      </c>
      <c r="K14" s="331">
        <v>1</v>
      </c>
      <c r="L14" s="331">
        <v>6</v>
      </c>
      <c r="M14" s="331">
        <v>69665</v>
      </c>
      <c r="N14" s="331">
        <v>68737</v>
      </c>
      <c r="O14" s="331">
        <v>280</v>
      </c>
      <c r="P14" s="333" t="s">
        <v>16</v>
      </c>
      <c r="Q14" s="331">
        <v>585</v>
      </c>
      <c r="R14" s="329">
        <v>63</v>
      </c>
    </row>
    <row r="15" spans="1:18" ht="18.75" customHeight="1" x14ac:dyDescent="0.15">
      <c r="A15" s="324" t="s">
        <v>25</v>
      </c>
      <c r="B15" s="330">
        <v>29</v>
      </c>
      <c r="C15" s="331">
        <v>81</v>
      </c>
      <c r="D15" s="331">
        <v>38</v>
      </c>
      <c r="E15" s="331">
        <v>12</v>
      </c>
      <c r="F15" s="331">
        <v>3</v>
      </c>
      <c r="G15" s="331">
        <v>1</v>
      </c>
      <c r="H15" s="331">
        <v>27</v>
      </c>
      <c r="I15" s="331">
        <v>1391</v>
      </c>
      <c r="J15" s="331">
        <v>22</v>
      </c>
      <c r="K15" s="331">
        <v>3</v>
      </c>
      <c r="L15" s="331">
        <v>6</v>
      </c>
      <c r="M15" s="331">
        <v>62418</v>
      </c>
      <c r="N15" s="331">
        <v>61313</v>
      </c>
      <c r="O15" s="331">
        <v>9</v>
      </c>
      <c r="P15" s="333" t="s">
        <v>16</v>
      </c>
      <c r="Q15" s="331">
        <v>824</v>
      </c>
      <c r="R15" s="329">
        <v>272</v>
      </c>
    </row>
    <row r="16" spans="1:18" ht="18.75" customHeight="1" x14ac:dyDescent="0.15">
      <c r="A16" s="324" t="s">
        <v>26</v>
      </c>
      <c r="B16" s="330">
        <v>40</v>
      </c>
      <c r="C16" s="331">
        <v>68</v>
      </c>
      <c r="D16" s="331">
        <v>39</v>
      </c>
      <c r="E16" s="331">
        <v>6</v>
      </c>
      <c r="F16" s="331">
        <v>6</v>
      </c>
      <c r="G16" s="333" t="s">
        <v>81</v>
      </c>
      <c r="H16" s="331">
        <v>17</v>
      </c>
      <c r="I16" s="331">
        <v>2977</v>
      </c>
      <c r="J16" s="331">
        <v>16</v>
      </c>
      <c r="K16" s="331">
        <v>1</v>
      </c>
      <c r="L16" s="331">
        <v>17</v>
      </c>
      <c r="M16" s="331">
        <v>133619</v>
      </c>
      <c r="N16" s="331">
        <v>131906</v>
      </c>
      <c r="O16" s="333" t="s">
        <v>81</v>
      </c>
      <c r="P16" s="333" t="s">
        <v>81</v>
      </c>
      <c r="Q16" s="331">
        <v>1656</v>
      </c>
      <c r="R16" s="329">
        <v>57</v>
      </c>
    </row>
    <row r="17" spans="1:18" ht="18.75" customHeight="1" x14ac:dyDescent="0.15">
      <c r="A17" s="324" t="s">
        <v>27</v>
      </c>
      <c r="B17" s="330">
        <v>26</v>
      </c>
      <c r="C17" s="331">
        <v>67</v>
      </c>
      <c r="D17" s="331">
        <v>33</v>
      </c>
      <c r="E17" s="331">
        <v>5</v>
      </c>
      <c r="F17" s="331">
        <v>6</v>
      </c>
      <c r="G17" s="333" t="s">
        <v>81</v>
      </c>
      <c r="H17" s="331">
        <v>23</v>
      </c>
      <c r="I17" s="331">
        <v>2759</v>
      </c>
      <c r="J17" s="331">
        <v>24</v>
      </c>
      <c r="K17" s="331">
        <v>1</v>
      </c>
      <c r="L17" s="331">
        <v>6</v>
      </c>
      <c r="M17" s="331">
        <v>199226</v>
      </c>
      <c r="N17" s="331">
        <v>196014</v>
      </c>
      <c r="O17" s="333" t="s">
        <v>81</v>
      </c>
      <c r="P17" s="333" t="s">
        <v>81</v>
      </c>
      <c r="Q17" s="331">
        <v>1816</v>
      </c>
      <c r="R17" s="329">
        <v>1396</v>
      </c>
    </row>
    <row r="18" spans="1:18" ht="18.75" customHeight="1" x14ac:dyDescent="0.15">
      <c r="A18" s="324" t="s">
        <v>28</v>
      </c>
      <c r="B18" s="330">
        <v>26</v>
      </c>
      <c r="C18" s="331">
        <v>75</v>
      </c>
      <c r="D18" s="331">
        <v>36</v>
      </c>
      <c r="E18" s="331">
        <v>7</v>
      </c>
      <c r="F18" s="331">
        <v>7</v>
      </c>
      <c r="G18" s="333" t="s">
        <v>81</v>
      </c>
      <c r="H18" s="331">
        <v>25</v>
      </c>
      <c r="I18" s="331">
        <v>1822</v>
      </c>
      <c r="J18" s="331">
        <v>12</v>
      </c>
      <c r="K18" s="331">
        <v>2</v>
      </c>
      <c r="L18" s="331">
        <v>9</v>
      </c>
      <c r="M18" s="331">
        <v>120833</v>
      </c>
      <c r="N18" s="331">
        <v>115104</v>
      </c>
      <c r="O18" s="333">
        <v>191</v>
      </c>
      <c r="P18" s="333" t="s">
        <v>81</v>
      </c>
      <c r="Q18" s="331">
        <v>2254</v>
      </c>
      <c r="R18" s="329">
        <v>3284</v>
      </c>
    </row>
    <row r="19" spans="1:18" ht="18.75" customHeight="1" x14ac:dyDescent="0.15">
      <c r="A19" s="324" t="s">
        <v>29</v>
      </c>
      <c r="B19" s="330">
        <v>16</v>
      </c>
      <c r="C19" s="331">
        <v>61</v>
      </c>
      <c r="D19" s="331">
        <v>22</v>
      </c>
      <c r="E19" s="331">
        <v>10</v>
      </c>
      <c r="F19" s="331">
        <v>4</v>
      </c>
      <c r="G19" s="333" t="s">
        <v>81</v>
      </c>
      <c r="H19" s="331">
        <v>25</v>
      </c>
      <c r="I19" s="331">
        <v>895</v>
      </c>
      <c r="J19" s="331">
        <v>68</v>
      </c>
      <c r="K19" s="331">
        <v>1</v>
      </c>
      <c r="L19" s="331">
        <v>4</v>
      </c>
      <c r="M19" s="331">
        <v>40187</v>
      </c>
      <c r="N19" s="331">
        <v>36851</v>
      </c>
      <c r="O19" s="333">
        <v>519</v>
      </c>
      <c r="P19" s="333" t="s">
        <v>81</v>
      </c>
      <c r="Q19" s="331">
        <v>619</v>
      </c>
      <c r="R19" s="329">
        <v>2198</v>
      </c>
    </row>
    <row r="20" spans="1:18" ht="18.75" customHeight="1" x14ac:dyDescent="0.15">
      <c r="A20" s="324" t="s">
        <v>30</v>
      </c>
      <c r="B20" s="330">
        <v>37</v>
      </c>
      <c r="C20" s="331">
        <v>65</v>
      </c>
      <c r="D20" s="331">
        <v>41</v>
      </c>
      <c r="E20" s="331">
        <v>5</v>
      </c>
      <c r="F20" s="331">
        <v>4</v>
      </c>
      <c r="G20" s="333" t="s">
        <v>81</v>
      </c>
      <c r="H20" s="331">
        <v>15</v>
      </c>
      <c r="I20" s="331">
        <v>3563</v>
      </c>
      <c r="J20" s="331">
        <v>46</v>
      </c>
      <c r="K20" s="331">
        <v>3</v>
      </c>
      <c r="L20" s="331">
        <v>4</v>
      </c>
      <c r="M20" s="331">
        <v>187532</v>
      </c>
      <c r="N20" s="331">
        <v>180287</v>
      </c>
      <c r="O20" s="333">
        <v>0</v>
      </c>
      <c r="P20" s="333">
        <v>0</v>
      </c>
      <c r="Q20" s="331">
        <v>1860</v>
      </c>
      <c r="R20" s="329">
        <v>5385</v>
      </c>
    </row>
    <row r="21" spans="1:18" ht="18.75" customHeight="1" x14ac:dyDescent="0.15">
      <c r="A21" s="324" t="s">
        <v>31</v>
      </c>
      <c r="B21" s="330">
        <v>31</v>
      </c>
      <c r="C21" s="331">
        <v>65</v>
      </c>
      <c r="D21" s="331">
        <v>35</v>
      </c>
      <c r="E21" s="331">
        <v>7</v>
      </c>
      <c r="F21" s="331">
        <v>5</v>
      </c>
      <c r="G21" s="333">
        <v>1</v>
      </c>
      <c r="H21" s="331">
        <v>17</v>
      </c>
      <c r="I21" s="331">
        <v>2460</v>
      </c>
      <c r="J21" s="331">
        <v>35</v>
      </c>
      <c r="K21" s="331">
        <v>3</v>
      </c>
      <c r="L21" s="331">
        <v>10</v>
      </c>
      <c r="M21" s="331">
        <v>73298</v>
      </c>
      <c r="N21" s="331">
        <v>71123</v>
      </c>
      <c r="O21" s="333">
        <v>602</v>
      </c>
      <c r="P21" s="333">
        <v>35</v>
      </c>
      <c r="Q21" s="331">
        <v>322</v>
      </c>
      <c r="R21" s="329">
        <v>1216</v>
      </c>
    </row>
    <row r="22" spans="1:18" ht="18.75" customHeight="1" x14ac:dyDescent="0.15">
      <c r="A22" s="324" t="s">
        <v>32</v>
      </c>
      <c r="B22" s="330">
        <v>19</v>
      </c>
      <c r="C22" s="331">
        <v>50</v>
      </c>
      <c r="D22" s="331">
        <v>28</v>
      </c>
      <c r="E22" s="331">
        <v>6</v>
      </c>
      <c r="F22" s="331">
        <v>1</v>
      </c>
      <c r="G22" s="333">
        <v>0</v>
      </c>
      <c r="H22" s="331">
        <v>15</v>
      </c>
      <c r="I22" s="331">
        <v>2003</v>
      </c>
      <c r="J22" s="331">
        <v>8</v>
      </c>
      <c r="K22" s="331">
        <v>0</v>
      </c>
      <c r="L22" s="331">
        <v>4</v>
      </c>
      <c r="M22" s="331">
        <v>113201</v>
      </c>
      <c r="N22" s="331">
        <v>109715</v>
      </c>
      <c r="O22" s="333">
        <v>0</v>
      </c>
      <c r="P22" s="333">
        <v>0</v>
      </c>
      <c r="Q22" s="331">
        <v>171</v>
      </c>
      <c r="R22" s="329">
        <v>3315</v>
      </c>
    </row>
    <row r="23" spans="1:18" ht="18.75" customHeight="1" x14ac:dyDescent="0.15">
      <c r="A23" s="324" t="s">
        <v>33</v>
      </c>
      <c r="B23" s="330">
        <v>19</v>
      </c>
      <c r="C23" s="331">
        <v>66</v>
      </c>
      <c r="D23" s="331">
        <v>23</v>
      </c>
      <c r="E23" s="331">
        <v>14</v>
      </c>
      <c r="F23" s="331">
        <v>3</v>
      </c>
      <c r="G23" s="333">
        <v>0</v>
      </c>
      <c r="H23" s="331">
        <v>26</v>
      </c>
      <c r="I23" s="331">
        <v>852</v>
      </c>
      <c r="J23" s="331">
        <v>119</v>
      </c>
      <c r="K23" s="331">
        <v>3</v>
      </c>
      <c r="L23" s="331">
        <v>6</v>
      </c>
      <c r="M23" s="331">
        <v>38732</v>
      </c>
      <c r="N23" s="331">
        <v>34547</v>
      </c>
      <c r="O23" s="333">
        <v>2163</v>
      </c>
      <c r="P23" s="333">
        <v>0</v>
      </c>
      <c r="Q23" s="331">
        <v>608</v>
      </c>
      <c r="R23" s="329">
        <v>1414</v>
      </c>
    </row>
    <row r="24" spans="1:18" ht="18.75" customHeight="1" x14ac:dyDescent="0.15">
      <c r="A24" s="324" t="s">
        <v>34</v>
      </c>
      <c r="B24" s="330">
        <v>15</v>
      </c>
      <c r="C24" s="331">
        <v>49</v>
      </c>
      <c r="D24" s="331">
        <v>20</v>
      </c>
      <c r="E24" s="331">
        <v>8</v>
      </c>
      <c r="F24" s="331">
        <v>3</v>
      </c>
      <c r="G24" s="333">
        <v>0</v>
      </c>
      <c r="H24" s="331">
        <v>18</v>
      </c>
      <c r="I24" s="331">
        <v>1894</v>
      </c>
      <c r="J24" s="331">
        <v>4</v>
      </c>
      <c r="K24" s="331">
        <v>2</v>
      </c>
      <c r="L24" s="331">
        <v>1</v>
      </c>
      <c r="M24" s="331">
        <v>50611</v>
      </c>
      <c r="N24" s="331">
        <v>48622</v>
      </c>
      <c r="O24" s="333">
        <v>0</v>
      </c>
      <c r="P24" s="333">
        <v>0</v>
      </c>
      <c r="Q24" s="331">
        <v>737</v>
      </c>
      <c r="R24" s="329">
        <v>1252</v>
      </c>
    </row>
    <row r="25" spans="1:18" ht="18.75" customHeight="1" x14ac:dyDescent="0.15">
      <c r="A25" s="336" t="s">
        <v>35</v>
      </c>
      <c r="B25" s="330">
        <v>12</v>
      </c>
      <c r="C25" s="331">
        <v>35</v>
      </c>
      <c r="D25" s="331">
        <v>15</v>
      </c>
      <c r="E25" s="331">
        <v>5</v>
      </c>
      <c r="F25" s="331">
        <v>2</v>
      </c>
      <c r="G25" s="333">
        <v>0</v>
      </c>
      <c r="H25" s="331">
        <v>13</v>
      </c>
      <c r="I25" s="331">
        <v>1066</v>
      </c>
      <c r="J25" s="331">
        <v>18</v>
      </c>
      <c r="K25" s="331">
        <v>0</v>
      </c>
      <c r="L25" s="331">
        <v>2</v>
      </c>
      <c r="M25" s="331">
        <v>79412</v>
      </c>
      <c r="N25" s="331">
        <v>77359</v>
      </c>
      <c r="O25" s="333">
        <v>0</v>
      </c>
      <c r="P25" s="333">
        <v>0</v>
      </c>
      <c r="Q25" s="331">
        <v>111</v>
      </c>
      <c r="R25" s="329">
        <v>1942</v>
      </c>
    </row>
    <row r="26" spans="1:18" ht="18.75" customHeight="1" x14ac:dyDescent="0.15">
      <c r="A26" s="336" t="s">
        <v>36</v>
      </c>
      <c r="B26" s="337">
        <v>13</v>
      </c>
      <c r="C26" s="332">
        <v>40</v>
      </c>
      <c r="D26" s="332">
        <v>21</v>
      </c>
      <c r="E26" s="332">
        <v>5</v>
      </c>
      <c r="F26" s="332">
        <v>6</v>
      </c>
      <c r="G26" s="334">
        <v>0</v>
      </c>
      <c r="H26" s="332">
        <v>8</v>
      </c>
      <c r="I26" s="332">
        <v>1319</v>
      </c>
      <c r="J26" s="332">
        <v>6</v>
      </c>
      <c r="K26" s="332">
        <v>1</v>
      </c>
      <c r="L26" s="332">
        <v>8</v>
      </c>
      <c r="M26" s="332">
        <v>52078</v>
      </c>
      <c r="N26" s="332">
        <v>49272</v>
      </c>
      <c r="O26" s="334">
        <v>0</v>
      </c>
      <c r="P26" s="334">
        <v>0</v>
      </c>
      <c r="Q26" s="332">
        <v>1982</v>
      </c>
      <c r="R26" s="335">
        <v>824</v>
      </c>
    </row>
    <row r="27" spans="1:18" ht="18.75" customHeight="1" x14ac:dyDescent="0.15">
      <c r="A27" s="336" t="s">
        <v>37</v>
      </c>
      <c r="B27" s="337">
        <v>19</v>
      </c>
      <c r="C27" s="332">
        <v>59</v>
      </c>
      <c r="D27" s="332">
        <v>23</v>
      </c>
      <c r="E27" s="332">
        <v>5</v>
      </c>
      <c r="F27" s="332">
        <v>3</v>
      </c>
      <c r="G27" s="334">
        <v>0</v>
      </c>
      <c r="H27" s="332">
        <v>28</v>
      </c>
      <c r="I27" s="332">
        <v>1385</v>
      </c>
      <c r="J27" s="332">
        <v>7</v>
      </c>
      <c r="K27" s="332">
        <v>2</v>
      </c>
      <c r="L27" s="332">
        <v>15</v>
      </c>
      <c r="M27" s="332">
        <v>342194</v>
      </c>
      <c r="N27" s="332">
        <v>70118</v>
      </c>
      <c r="O27" s="334">
        <v>0</v>
      </c>
      <c r="P27" s="334">
        <v>0</v>
      </c>
      <c r="Q27" s="332">
        <v>794</v>
      </c>
      <c r="R27" s="335">
        <v>271282</v>
      </c>
    </row>
    <row r="28" spans="1:18" ht="18.75" customHeight="1" x14ac:dyDescent="0.15">
      <c r="A28" s="336" t="s">
        <v>226</v>
      </c>
      <c r="B28" s="332">
        <v>14</v>
      </c>
      <c r="C28" s="332">
        <v>39</v>
      </c>
      <c r="D28" s="332">
        <v>12</v>
      </c>
      <c r="E28" s="332">
        <v>5</v>
      </c>
      <c r="F28" s="332">
        <v>7</v>
      </c>
      <c r="G28" s="334">
        <v>0</v>
      </c>
      <c r="H28" s="332">
        <v>15</v>
      </c>
      <c r="I28" s="332">
        <v>1569</v>
      </c>
      <c r="J28" s="332">
        <v>31</v>
      </c>
      <c r="K28" s="332">
        <v>2</v>
      </c>
      <c r="L28" s="332">
        <v>10</v>
      </c>
      <c r="M28" s="332">
        <v>59098</v>
      </c>
      <c r="N28" s="332">
        <v>51826</v>
      </c>
      <c r="O28" s="334">
        <v>0</v>
      </c>
      <c r="P28" s="334">
        <v>0</v>
      </c>
      <c r="Q28" s="332">
        <v>7191</v>
      </c>
      <c r="R28" s="338">
        <v>81</v>
      </c>
    </row>
    <row r="29" spans="1:18" ht="18.75" customHeight="1" x14ac:dyDescent="0.15">
      <c r="A29" s="336" t="s">
        <v>234</v>
      </c>
      <c r="B29" s="332">
        <v>18</v>
      </c>
      <c r="C29" s="332">
        <v>48</v>
      </c>
      <c r="D29" s="332">
        <v>21</v>
      </c>
      <c r="E29" s="332">
        <v>7</v>
      </c>
      <c r="F29" s="332">
        <v>2</v>
      </c>
      <c r="G29" s="334">
        <v>0</v>
      </c>
      <c r="H29" s="332">
        <v>18</v>
      </c>
      <c r="I29" s="332">
        <v>1703</v>
      </c>
      <c r="J29" s="332">
        <v>4</v>
      </c>
      <c r="K29" s="332">
        <v>2</v>
      </c>
      <c r="L29" s="332">
        <v>4</v>
      </c>
      <c r="M29" s="332">
        <v>67455</v>
      </c>
      <c r="N29" s="332">
        <v>65842</v>
      </c>
      <c r="O29" s="334">
        <v>209</v>
      </c>
      <c r="P29" s="334">
        <v>0</v>
      </c>
      <c r="Q29" s="332">
        <v>272</v>
      </c>
      <c r="R29" s="338">
        <v>1132</v>
      </c>
    </row>
    <row r="30" spans="1:18" ht="18.75" customHeight="1" x14ac:dyDescent="0.15">
      <c r="A30" s="339" t="s">
        <v>236</v>
      </c>
      <c r="B30" s="340">
        <v>9</v>
      </c>
      <c r="C30" s="341">
        <v>36</v>
      </c>
      <c r="D30" s="341">
        <v>15</v>
      </c>
      <c r="E30" s="341">
        <v>6</v>
      </c>
      <c r="F30" s="341">
        <v>3</v>
      </c>
      <c r="G30" s="341">
        <v>0</v>
      </c>
      <c r="H30" s="341">
        <v>12</v>
      </c>
      <c r="I30" s="341">
        <v>846</v>
      </c>
      <c r="J30" s="341">
        <v>10</v>
      </c>
      <c r="K30" s="341">
        <v>0</v>
      </c>
      <c r="L30" s="341">
        <v>4</v>
      </c>
      <c r="M30" s="341">
        <v>66828</v>
      </c>
      <c r="N30" s="341">
        <v>65920</v>
      </c>
      <c r="O30" s="341">
        <v>0</v>
      </c>
      <c r="P30" s="341">
        <v>0</v>
      </c>
      <c r="Q30" s="341">
        <v>904</v>
      </c>
      <c r="R30" s="342">
        <v>4</v>
      </c>
    </row>
    <row r="31" spans="1:18" ht="18.75" customHeight="1" x14ac:dyDescent="0.15">
      <c r="A31" s="339" t="s">
        <v>239</v>
      </c>
      <c r="B31" s="340">
        <v>20</v>
      </c>
      <c r="C31" s="341">
        <v>43</v>
      </c>
      <c r="D31" s="341">
        <v>24</v>
      </c>
      <c r="E31" s="341">
        <v>5</v>
      </c>
      <c r="F31" s="341">
        <v>4</v>
      </c>
      <c r="G31" s="341">
        <v>0</v>
      </c>
      <c r="H31" s="341">
        <v>10</v>
      </c>
      <c r="I31" s="341">
        <v>2584</v>
      </c>
      <c r="J31" s="341">
        <v>16</v>
      </c>
      <c r="K31" s="341">
        <v>5</v>
      </c>
      <c r="L31" s="341">
        <v>5</v>
      </c>
      <c r="M31" s="341">
        <v>100093</v>
      </c>
      <c r="N31" s="341">
        <v>98572</v>
      </c>
      <c r="O31" s="341">
        <v>0</v>
      </c>
      <c r="P31" s="341">
        <v>0</v>
      </c>
      <c r="Q31" s="341">
        <v>1079</v>
      </c>
      <c r="R31" s="342">
        <v>442</v>
      </c>
    </row>
    <row r="32" spans="1:18" ht="18.75" customHeight="1" thickBot="1" x14ac:dyDescent="0.2">
      <c r="A32" s="343" t="s">
        <v>279</v>
      </c>
      <c r="B32" s="65">
        <v>20</v>
      </c>
      <c r="C32" s="66">
        <v>58</v>
      </c>
      <c r="D32" s="66">
        <v>23</v>
      </c>
      <c r="E32" s="66">
        <v>9</v>
      </c>
      <c r="F32" s="66">
        <v>2</v>
      </c>
      <c r="G32" s="66">
        <v>0</v>
      </c>
      <c r="H32" s="66">
        <v>24</v>
      </c>
      <c r="I32" s="66">
        <v>2915</v>
      </c>
      <c r="J32" s="66">
        <v>27</v>
      </c>
      <c r="K32" s="66">
        <v>1</v>
      </c>
      <c r="L32" s="66">
        <v>6</v>
      </c>
      <c r="M32" s="66">
        <v>167466</v>
      </c>
      <c r="N32" s="66">
        <v>164538</v>
      </c>
      <c r="O32" s="66">
        <v>0</v>
      </c>
      <c r="P32" s="66">
        <v>0</v>
      </c>
      <c r="Q32" s="66">
        <v>428</v>
      </c>
      <c r="R32" s="344">
        <v>2500</v>
      </c>
    </row>
    <row r="33" spans="1:18" s="10" customFormat="1" ht="18" customHeight="1" x14ac:dyDescent="0.15">
      <c r="A33" s="345" t="s">
        <v>232</v>
      </c>
      <c r="B33" s="346"/>
      <c r="C33" s="346"/>
      <c r="D33" s="346"/>
      <c r="E33" s="346"/>
      <c r="F33" s="346"/>
      <c r="G33" s="346"/>
      <c r="H33" s="346"/>
      <c r="I33" s="346"/>
      <c r="J33" s="346"/>
      <c r="K33" s="346"/>
      <c r="L33" s="346"/>
      <c r="M33" s="346"/>
      <c r="N33" s="346"/>
      <c r="O33" s="346"/>
      <c r="P33" s="347"/>
      <c r="Q33" s="346"/>
      <c r="R33" s="346"/>
    </row>
    <row r="34" spans="1:18" s="10" customFormat="1" ht="18" customHeight="1" x14ac:dyDescent="0.15">
      <c r="A34" s="348" t="s">
        <v>38</v>
      </c>
      <c r="B34" s="346"/>
      <c r="C34" s="346"/>
      <c r="D34" s="346"/>
      <c r="E34" s="346"/>
      <c r="F34" s="346"/>
      <c r="G34" s="346"/>
      <c r="H34" s="346"/>
      <c r="I34" s="346"/>
      <c r="J34" s="346"/>
      <c r="K34" s="346"/>
      <c r="L34" s="346"/>
      <c r="M34" s="346"/>
      <c r="N34" s="346"/>
      <c r="O34" s="346"/>
      <c r="P34" s="347"/>
      <c r="Q34" s="346"/>
      <c r="R34" s="346"/>
    </row>
    <row r="35" spans="1:18" s="10" customFormat="1" ht="18" customHeight="1" x14ac:dyDescent="0.15">
      <c r="A35" s="348" t="s">
        <v>299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6"/>
      <c r="O35" s="346"/>
      <c r="P35" s="347"/>
      <c r="Q35" s="346"/>
      <c r="R35" s="346"/>
    </row>
    <row r="36" spans="1:18" s="10" customFormat="1" ht="18" customHeight="1" x14ac:dyDescent="0.15">
      <c r="A36" s="349" t="s">
        <v>39</v>
      </c>
      <c r="B36" s="350"/>
      <c r="C36" s="350"/>
      <c r="D36" s="350"/>
      <c r="E36" s="350"/>
      <c r="F36" s="350"/>
      <c r="G36" s="350"/>
      <c r="H36" s="350"/>
      <c r="I36" s="350"/>
      <c r="J36" s="350"/>
      <c r="K36" s="350"/>
      <c r="L36" s="350"/>
      <c r="M36" s="350"/>
      <c r="N36" s="350"/>
      <c r="O36" s="350"/>
      <c r="P36" s="350"/>
      <c r="Q36" s="350"/>
      <c r="R36" s="350"/>
    </row>
    <row r="37" spans="1:18" ht="18" customHeight="1" x14ac:dyDescent="0.15"/>
    <row r="38" spans="1:18" ht="20.100000000000001" customHeight="1" x14ac:dyDescent="0.15"/>
  </sheetData>
  <mergeCells count="20">
    <mergeCell ref="A3:A5"/>
    <mergeCell ref="B3:B5"/>
    <mergeCell ref="C3:H3"/>
    <mergeCell ref="I3:J3"/>
    <mergeCell ref="K3:L3"/>
    <mergeCell ref="G4:G5"/>
    <mergeCell ref="H4:H5"/>
    <mergeCell ref="K4:K5"/>
    <mergeCell ref="L4:L5"/>
    <mergeCell ref="M3:R3"/>
    <mergeCell ref="C4:C5"/>
    <mergeCell ref="D4:D5"/>
    <mergeCell ref="E4:E5"/>
    <mergeCell ref="F4:F5"/>
    <mergeCell ref="O4:O5"/>
    <mergeCell ref="P4:P5"/>
    <mergeCell ref="Q4:Q5"/>
    <mergeCell ref="R4:R5"/>
    <mergeCell ref="M4:M5"/>
    <mergeCell ref="N4:N5"/>
  </mergeCells>
  <phoneticPr fontId="3"/>
  <pageMargins left="0.57999999999999996" right="0.41" top="0.65" bottom="0.18" header="0.51200000000000001" footer="0.16"/>
  <pageSetup paperSize="9" scale="81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T35"/>
  <sheetViews>
    <sheetView showGridLines="0" zoomScaleNormal="100" workbookViewId="0">
      <pane ySplit="4" topLeftCell="A26" activePane="bottomLeft" state="frozen"/>
      <selection activeCell="F11" sqref="F11"/>
      <selection pane="bottomLeft" activeCell="F11" sqref="F11"/>
    </sheetView>
  </sheetViews>
  <sheetFormatPr defaultColWidth="9" defaultRowHeight="13.5" x14ac:dyDescent="0.15"/>
  <cols>
    <col min="1" max="1" width="1.625" style="2" customWidth="1"/>
    <col min="2" max="2" width="9.125" style="2" customWidth="1"/>
    <col min="3" max="3" width="4.75" style="2" customWidth="1"/>
    <col min="4" max="20" width="4.625" style="2" customWidth="1"/>
    <col min="21" max="16384" width="9" style="2"/>
  </cols>
  <sheetData>
    <row r="1" spans="2:20" ht="24" customHeight="1" x14ac:dyDescent="0.15">
      <c r="B1" s="1" t="s">
        <v>44</v>
      </c>
      <c r="C1" s="5"/>
    </row>
    <row r="2" spans="2:20" ht="24" customHeight="1" x14ac:dyDescent="0.15">
      <c r="B2" s="3"/>
      <c r="C2" s="5"/>
    </row>
    <row r="3" spans="2:20" ht="24" customHeight="1" thickBot="1" x14ac:dyDescent="0.2"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2" t="s">
        <v>1</v>
      </c>
    </row>
    <row r="4" spans="2:20" ht="72" customHeight="1" x14ac:dyDescent="0.15">
      <c r="B4" s="353" t="s">
        <v>45</v>
      </c>
      <c r="C4" s="354" t="s">
        <v>3</v>
      </c>
      <c r="D4" s="354" t="s">
        <v>46</v>
      </c>
      <c r="E4" s="354" t="s">
        <v>47</v>
      </c>
      <c r="F4" s="354" t="s">
        <v>48</v>
      </c>
      <c r="G4" s="354" t="s">
        <v>49</v>
      </c>
      <c r="H4" s="354" t="s">
        <v>50</v>
      </c>
      <c r="I4" s="354" t="s">
        <v>51</v>
      </c>
      <c r="J4" s="354" t="s">
        <v>52</v>
      </c>
      <c r="K4" s="354" t="s">
        <v>53</v>
      </c>
      <c r="L4" s="354" t="s">
        <v>54</v>
      </c>
      <c r="M4" s="354" t="s">
        <v>55</v>
      </c>
      <c r="N4" s="354" t="s">
        <v>56</v>
      </c>
      <c r="O4" s="354" t="s">
        <v>57</v>
      </c>
      <c r="P4" s="354" t="s">
        <v>58</v>
      </c>
      <c r="Q4" s="355" t="s">
        <v>59</v>
      </c>
      <c r="R4" s="354" t="s">
        <v>60</v>
      </c>
      <c r="S4" s="354" t="s">
        <v>14</v>
      </c>
      <c r="T4" s="356" t="s">
        <v>61</v>
      </c>
    </row>
    <row r="5" spans="2:20" ht="22.5" customHeight="1" x14ac:dyDescent="0.15">
      <c r="B5" s="357" t="s">
        <v>62</v>
      </c>
      <c r="C5" s="358">
        <v>46</v>
      </c>
      <c r="D5" s="359" t="s">
        <v>16</v>
      </c>
      <c r="E5" s="360">
        <v>2</v>
      </c>
      <c r="F5" s="360">
        <v>1</v>
      </c>
      <c r="G5" s="360">
        <v>3</v>
      </c>
      <c r="H5" s="360">
        <v>5</v>
      </c>
      <c r="I5" s="359" t="s">
        <v>16</v>
      </c>
      <c r="J5" s="359" t="s">
        <v>16</v>
      </c>
      <c r="K5" s="359" t="s">
        <v>16</v>
      </c>
      <c r="L5" s="359" t="s">
        <v>16</v>
      </c>
      <c r="M5" s="360">
        <v>1</v>
      </c>
      <c r="N5" s="359" t="s">
        <v>16</v>
      </c>
      <c r="O5" s="359" t="s">
        <v>16</v>
      </c>
      <c r="P5" s="359" t="s">
        <v>16</v>
      </c>
      <c r="Q5" s="360">
        <v>1</v>
      </c>
      <c r="R5" s="359" t="s">
        <v>16</v>
      </c>
      <c r="S5" s="360">
        <v>19</v>
      </c>
      <c r="T5" s="361">
        <v>14</v>
      </c>
    </row>
    <row r="6" spans="2:20" ht="22.5" customHeight="1" x14ac:dyDescent="0.15">
      <c r="B6" s="362" t="s">
        <v>17</v>
      </c>
      <c r="C6" s="363">
        <v>32</v>
      </c>
      <c r="D6" s="364" t="s">
        <v>16</v>
      </c>
      <c r="E6" s="364" t="s">
        <v>16</v>
      </c>
      <c r="F6" s="365">
        <v>1</v>
      </c>
      <c r="G6" s="365">
        <v>1</v>
      </c>
      <c r="H6" s="365">
        <v>8</v>
      </c>
      <c r="I6" s="364" t="s">
        <v>16</v>
      </c>
      <c r="J6" s="364" t="s">
        <v>16</v>
      </c>
      <c r="K6" s="365">
        <v>1</v>
      </c>
      <c r="L6" s="364" t="s">
        <v>16</v>
      </c>
      <c r="M6" s="364" t="s">
        <v>16</v>
      </c>
      <c r="N6" s="364" t="s">
        <v>16</v>
      </c>
      <c r="O6" s="365">
        <v>1</v>
      </c>
      <c r="P6" s="365">
        <v>2</v>
      </c>
      <c r="Q6" s="365">
        <v>1</v>
      </c>
      <c r="R6" s="364" t="s">
        <v>16</v>
      </c>
      <c r="S6" s="365">
        <v>9</v>
      </c>
      <c r="T6" s="361">
        <v>8</v>
      </c>
    </row>
    <row r="7" spans="2:20" ht="22.5" customHeight="1" x14ac:dyDescent="0.15">
      <c r="B7" s="362" t="s">
        <v>18</v>
      </c>
      <c r="C7" s="363">
        <v>45</v>
      </c>
      <c r="D7" s="365">
        <v>2</v>
      </c>
      <c r="E7" s="365">
        <v>3</v>
      </c>
      <c r="F7" s="365">
        <v>1</v>
      </c>
      <c r="G7" s="365">
        <v>10</v>
      </c>
      <c r="H7" s="365">
        <v>5</v>
      </c>
      <c r="I7" s="364" t="s">
        <v>16</v>
      </c>
      <c r="J7" s="364" t="s">
        <v>16</v>
      </c>
      <c r="K7" s="365">
        <v>1</v>
      </c>
      <c r="L7" s="364" t="s">
        <v>16</v>
      </c>
      <c r="M7" s="364" t="s">
        <v>16</v>
      </c>
      <c r="N7" s="364" t="s">
        <v>16</v>
      </c>
      <c r="O7" s="364" t="s">
        <v>16</v>
      </c>
      <c r="P7" s="365">
        <v>2</v>
      </c>
      <c r="Q7" s="365">
        <v>1</v>
      </c>
      <c r="R7" s="364" t="s">
        <v>16</v>
      </c>
      <c r="S7" s="365">
        <v>11</v>
      </c>
      <c r="T7" s="361">
        <v>9</v>
      </c>
    </row>
    <row r="8" spans="2:20" ht="22.5" customHeight="1" x14ac:dyDescent="0.15">
      <c r="B8" s="362" t="s">
        <v>19</v>
      </c>
      <c r="C8" s="363">
        <v>41</v>
      </c>
      <c r="D8" s="365">
        <v>2</v>
      </c>
      <c r="E8" s="365">
        <v>1</v>
      </c>
      <c r="F8" s="365">
        <v>3</v>
      </c>
      <c r="G8" s="365">
        <v>1</v>
      </c>
      <c r="H8" s="365">
        <v>5</v>
      </c>
      <c r="I8" s="364" t="s">
        <v>16</v>
      </c>
      <c r="J8" s="365">
        <v>2</v>
      </c>
      <c r="K8" s="364" t="s">
        <v>16</v>
      </c>
      <c r="L8" s="364">
        <v>1</v>
      </c>
      <c r="M8" s="365">
        <v>2</v>
      </c>
      <c r="N8" s="364" t="s">
        <v>16</v>
      </c>
      <c r="O8" s="364" t="s">
        <v>16</v>
      </c>
      <c r="P8" s="364" t="s">
        <v>16</v>
      </c>
      <c r="Q8" s="364" t="s">
        <v>16</v>
      </c>
      <c r="R8" s="364" t="s">
        <v>16</v>
      </c>
      <c r="S8" s="365">
        <v>12</v>
      </c>
      <c r="T8" s="361">
        <v>12</v>
      </c>
    </row>
    <row r="9" spans="2:20" ht="22.5" customHeight="1" x14ac:dyDescent="0.15">
      <c r="B9" s="362" t="s">
        <v>20</v>
      </c>
      <c r="C9" s="363">
        <v>48</v>
      </c>
      <c r="D9" s="365">
        <v>7</v>
      </c>
      <c r="E9" s="365">
        <v>1</v>
      </c>
      <c r="F9" s="365">
        <v>5</v>
      </c>
      <c r="G9" s="365">
        <v>1</v>
      </c>
      <c r="H9" s="365">
        <v>9</v>
      </c>
      <c r="I9" s="364" t="s">
        <v>16</v>
      </c>
      <c r="J9" s="364" t="s">
        <v>16</v>
      </c>
      <c r="K9" s="365">
        <v>1</v>
      </c>
      <c r="L9" s="364" t="s">
        <v>16</v>
      </c>
      <c r="M9" s="365">
        <v>2</v>
      </c>
      <c r="N9" s="364" t="s">
        <v>16</v>
      </c>
      <c r="O9" s="364" t="s">
        <v>16</v>
      </c>
      <c r="P9" s="365">
        <v>6</v>
      </c>
      <c r="Q9" s="364" t="s">
        <v>16</v>
      </c>
      <c r="R9" s="364" t="s">
        <v>16</v>
      </c>
      <c r="S9" s="365">
        <v>11</v>
      </c>
      <c r="T9" s="361">
        <v>5</v>
      </c>
    </row>
    <row r="10" spans="2:20" s="6" customFormat="1" ht="22.5" customHeight="1" x14ac:dyDescent="0.15">
      <c r="B10" s="366" t="s">
        <v>21</v>
      </c>
      <c r="C10" s="367">
        <v>55</v>
      </c>
      <c r="D10" s="368">
        <v>3</v>
      </c>
      <c r="E10" s="368">
        <v>3</v>
      </c>
      <c r="F10" s="368">
        <v>3</v>
      </c>
      <c r="G10" s="368">
        <v>6</v>
      </c>
      <c r="H10" s="368">
        <v>9</v>
      </c>
      <c r="I10" s="369" t="s">
        <v>16</v>
      </c>
      <c r="J10" s="368">
        <v>1</v>
      </c>
      <c r="K10" s="368">
        <v>3</v>
      </c>
      <c r="L10" s="368">
        <v>1</v>
      </c>
      <c r="M10" s="368">
        <v>2</v>
      </c>
      <c r="N10" s="368">
        <v>3</v>
      </c>
      <c r="O10" s="369" t="s">
        <v>16</v>
      </c>
      <c r="P10" s="368">
        <v>2</v>
      </c>
      <c r="Q10" s="369" t="s">
        <v>16</v>
      </c>
      <c r="R10" s="369" t="s">
        <v>16</v>
      </c>
      <c r="S10" s="368">
        <v>12</v>
      </c>
      <c r="T10" s="370">
        <v>7</v>
      </c>
    </row>
    <row r="11" spans="2:20" ht="22.5" customHeight="1" x14ac:dyDescent="0.15">
      <c r="B11" s="362" t="s">
        <v>22</v>
      </c>
      <c r="C11" s="371">
        <v>42</v>
      </c>
      <c r="D11" s="365">
        <v>7</v>
      </c>
      <c r="E11" s="364" t="s">
        <v>16</v>
      </c>
      <c r="F11" s="365">
        <v>3</v>
      </c>
      <c r="G11" s="364" t="s">
        <v>16</v>
      </c>
      <c r="H11" s="365">
        <v>7</v>
      </c>
      <c r="I11" s="364" t="s">
        <v>16</v>
      </c>
      <c r="J11" s="364" t="s">
        <v>16</v>
      </c>
      <c r="K11" s="364" t="s">
        <v>16</v>
      </c>
      <c r="L11" s="365">
        <v>1</v>
      </c>
      <c r="M11" s="365">
        <v>1</v>
      </c>
      <c r="N11" s="364" t="s">
        <v>16</v>
      </c>
      <c r="O11" s="364" t="s">
        <v>16</v>
      </c>
      <c r="P11" s="365">
        <v>5</v>
      </c>
      <c r="Q11" s="365">
        <v>1</v>
      </c>
      <c r="R11" s="364" t="s">
        <v>16</v>
      </c>
      <c r="S11" s="365">
        <v>9</v>
      </c>
      <c r="T11" s="361">
        <v>8</v>
      </c>
    </row>
    <row r="12" spans="2:20" ht="22.5" customHeight="1" x14ac:dyDescent="0.15">
      <c r="B12" s="362" t="s">
        <v>23</v>
      </c>
      <c r="C12" s="371">
        <v>44</v>
      </c>
      <c r="D12" s="365">
        <v>2</v>
      </c>
      <c r="E12" s="365">
        <v>2</v>
      </c>
      <c r="F12" s="365">
        <v>1</v>
      </c>
      <c r="G12" s="365">
        <v>6</v>
      </c>
      <c r="H12" s="365">
        <v>5</v>
      </c>
      <c r="I12" s="364" t="s">
        <v>16</v>
      </c>
      <c r="J12" s="365">
        <v>1</v>
      </c>
      <c r="K12" s="365">
        <v>2</v>
      </c>
      <c r="L12" s="365">
        <v>1</v>
      </c>
      <c r="M12" s="364" t="s">
        <v>16</v>
      </c>
      <c r="N12" s="364" t="s">
        <v>16</v>
      </c>
      <c r="O12" s="364">
        <v>1</v>
      </c>
      <c r="P12" s="365">
        <v>2</v>
      </c>
      <c r="Q12" s="364" t="s">
        <v>16</v>
      </c>
      <c r="R12" s="364" t="s">
        <v>16</v>
      </c>
      <c r="S12" s="365">
        <v>15</v>
      </c>
      <c r="T12" s="361">
        <v>6</v>
      </c>
    </row>
    <row r="13" spans="2:20" ht="22.5" customHeight="1" x14ac:dyDescent="0.15">
      <c r="B13" s="362" t="s">
        <v>24</v>
      </c>
      <c r="C13" s="371">
        <v>46</v>
      </c>
      <c r="D13" s="365">
        <v>2</v>
      </c>
      <c r="E13" s="365">
        <v>2</v>
      </c>
      <c r="F13" s="365">
        <v>2</v>
      </c>
      <c r="G13" s="365">
        <v>3</v>
      </c>
      <c r="H13" s="365">
        <v>7</v>
      </c>
      <c r="I13" s="364" t="s">
        <v>16</v>
      </c>
      <c r="J13" s="364" t="s">
        <v>16</v>
      </c>
      <c r="K13" s="365">
        <v>4</v>
      </c>
      <c r="L13" s="365">
        <v>1</v>
      </c>
      <c r="M13" s="365">
        <v>4</v>
      </c>
      <c r="N13" s="365">
        <v>2</v>
      </c>
      <c r="O13" s="364" t="s">
        <v>16</v>
      </c>
      <c r="P13" s="365">
        <v>2</v>
      </c>
      <c r="Q13" s="364" t="s">
        <v>16</v>
      </c>
      <c r="R13" s="364" t="s">
        <v>16</v>
      </c>
      <c r="S13" s="365">
        <v>7</v>
      </c>
      <c r="T13" s="361">
        <v>10</v>
      </c>
    </row>
    <row r="14" spans="2:20" ht="22.5" customHeight="1" x14ac:dyDescent="0.15">
      <c r="B14" s="362" t="s">
        <v>25</v>
      </c>
      <c r="C14" s="371">
        <v>81</v>
      </c>
      <c r="D14" s="365">
        <v>10</v>
      </c>
      <c r="E14" s="365">
        <v>7</v>
      </c>
      <c r="F14" s="365">
        <v>8</v>
      </c>
      <c r="G14" s="365">
        <v>4</v>
      </c>
      <c r="H14" s="365">
        <v>3</v>
      </c>
      <c r="I14" s="365">
        <v>3</v>
      </c>
      <c r="J14" s="365">
        <v>2</v>
      </c>
      <c r="K14" s="365">
        <v>2</v>
      </c>
      <c r="L14" s="365">
        <v>2</v>
      </c>
      <c r="M14" s="365">
        <v>2</v>
      </c>
      <c r="N14" s="365">
        <v>2</v>
      </c>
      <c r="O14" s="365">
        <v>2</v>
      </c>
      <c r="P14" s="365">
        <v>1</v>
      </c>
      <c r="Q14" s="365">
        <v>1</v>
      </c>
      <c r="R14" s="365">
        <v>1</v>
      </c>
      <c r="S14" s="365">
        <v>15</v>
      </c>
      <c r="T14" s="361">
        <v>16</v>
      </c>
    </row>
    <row r="15" spans="2:20" ht="22.5" customHeight="1" x14ac:dyDescent="0.15">
      <c r="B15" s="362" t="s">
        <v>26</v>
      </c>
      <c r="C15" s="371">
        <f>SUM(D15:T15)</f>
        <v>68</v>
      </c>
      <c r="D15" s="365">
        <v>10</v>
      </c>
      <c r="E15" s="365">
        <v>3</v>
      </c>
      <c r="F15" s="365">
        <v>3</v>
      </c>
      <c r="G15" s="365">
        <v>3</v>
      </c>
      <c r="H15" s="365">
        <v>9</v>
      </c>
      <c r="I15" s="365">
        <v>2</v>
      </c>
      <c r="J15" s="365">
        <v>6</v>
      </c>
      <c r="K15" s="365">
        <v>0</v>
      </c>
      <c r="L15" s="365">
        <v>2</v>
      </c>
      <c r="M15" s="365">
        <v>2</v>
      </c>
      <c r="N15" s="365">
        <v>0</v>
      </c>
      <c r="O15" s="365">
        <v>1</v>
      </c>
      <c r="P15" s="365">
        <v>2</v>
      </c>
      <c r="Q15" s="365">
        <v>0</v>
      </c>
      <c r="R15" s="365">
        <v>1</v>
      </c>
      <c r="S15" s="365">
        <v>15</v>
      </c>
      <c r="T15" s="361">
        <v>9</v>
      </c>
    </row>
    <row r="16" spans="2:20" ht="22.5" customHeight="1" x14ac:dyDescent="0.15">
      <c r="B16" s="362" t="s">
        <v>27</v>
      </c>
      <c r="C16" s="371">
        <f>SUM(D16:T16)</f>
        <v>67</v>
      </c>
      <c r="D16" s="372">
        <v>4</v>
      </c>
      <c r="E16" s="372">
        <v>1</v>
      </c>
      <c r="F16" s="372">
        <v>8</v>
      </c>
      <c r="G16" s="372">
        <v>2</v>
      </c>
      <c r="H16" s="372">
        <v>5</v>
      </c>
      <c r="I16" s="364">
        <v>0</v>
      </c>
      <c r="J16" s="372">
        <v>3</v>
      </c>
      <c r="K16" s="372">
        <v>2</v>
      </c>
      <c r="L16" s="372">
        <v>3</v>
      </c>
      <c r="M16" s="372">
        <v>3</v>
      </c>
      <c r="N16" s="372">
        <v>2</v>
      </c>
      <c r="O16" s="364">
        <v>0</v>
      </c>
      <c r="P16" s="372">
        <v>7</v>
      </c>
      <c r="Q16" s="364">
        <v>1</v>
      </c>
      <c r="R16" s="364">
        <v>0</v>
      </c>
      <c r="S16" s="373">
        <v>17</v>
      </c>
      <c r="T16" s="374">
        <v>9</v>
      </c>
    </row>
    <row r="17" spans="2:20" ht="22.5" customHeight="1" x14ac:dyDescent="0.15">
      <c r="B17" s="362" t="s">
        <v>28</v>
      </c>
      <c r="C17" s="371">
        <f>SUM(D17:T17)</f>
        <v>75</v>
      </c>
      <c r="D17" s="372">
        <v>10</v>
      </c>
      <c r="E17" s="364">
        <v>1</v>
      </c>
      <c r="F17" s="372">
        <v>8</v>
      </c>
      <c r="G17" s="364">
        <v>3</v>
      </c>
      <c r="H17" s="372">
        <v>9</v>
      </c>
      <c r="I17" s="364">
        <v>1</v>
      </c>
      <c r="J17" s="364">
        <v>1</v>
      </c>
      <c r="K17" s="364">
        <v>0</v>
      </c>
      <c r="L17" s="373">
        <v>3</v>
      </c>
      <c r="M17" s="373">
        <v>2</v>
      </c>
      <c r="N17" s="364">
        <v>1</v>
      </c>
      <c r="O17" s="364">
        <v>1</v>
      </c>
      <c r="P17" s="373">
        <v>1</v>
      </c>
      <c r="Q17" s="373">
        <v>1</v>
      </c>
      <c r="R17" s="364">
        <v>2</v>
      </c>
      <c r="S17" s="373">
        <v>14</v>
      </c>
      <c r="T17" s="374">
        <v>17</v>
      </c>
    </row>
    <row r="18" spans="2:20" ht="22.5" customHeight="1" x14ac:dyDescent="0.15">
      <c r="B18" s="362" t="s">
        <v>29</v>
      </c>
      <c r="C18" s="371">
        <f>SUM(D18:T18)</f>
        <v>61</v>
      </c>
      <c r="D18" s="365">
        <v>9</v>
      </c>
      <c r="E18" s="365">
        <v>4</v>
      </c>
      <c r="F18" s="365">
        <v>5</v>
      </c>
      <c r="G18" s="365">
        <v>6</v>
      </c>
      <c r="H18" s="365">
        <v>5</v>
      </c>
      <c r="I18" s="364">
        <v>1</v>
      </c>
      <c r="J18" s="365">
        <v>3</v>
      </c>
      <c r="K18" s="364">
        <v>0</v>
      </c>
      <c r="L18" s="365">
        <v>0</v>
      </c>
      <c r="M18" s="364">
        <v>1</v>
      </c>
      <c r="N18" s="364">
        <v>0</v>
      </c>
      <c r="O18" s="364">
        <v>1</v>
      </c>
      <c r="P18" s="365">
        <v>4</v>
      </c>
      <c r="Q18" s="364">
        <v>1</v>
      </c>
      <c r="R18" s="364">
        <v>0</v>
      </c>
      <c r="S18" s="365">
        <v>5</v>
      </c>
      <c r="T18" s="361">
        <v>16</v>
      </c>
    </row>
    <row r="19" spans="2:20" ht="22.5" customHeight="1" x14ac:dyDescent="0.15">
      <c r="B19" s="362" t="s">
        <v>30</v>
      </c>
      <c r="C19" s="371">
        <f>SUM(D19:T19)</f>
        <v>65</v>
      </c>
      <c r="D19" s="365">
        <v>6</v>
      </c>
      <c r="E19" s="365">
        <v>0</v>
      </c>
      <c r="F19" s="365">
        <v>6</v>
      </c>
      <c r="G19" s="365">
        <v>9</v>
      </c>
      <c r="H19" s="365">
        <v>8</v>
      </c>
      <c r="I19" s="364">
        <v>2</v>
      </c>
      <c r="J19" s="364">
        <v>3</v>
      </c>
      <c r="K19" s="365">
        <v>0</v>
      </c>
      <c r="L19" s="365">
        <v>5</v>
      </c>
      <c r="M19" s="365">
        <v>1</v>
      </c>
      <c r="N19" s="365">
        <v>4</v>
      </c>
      <c r="O19" s="364">
        <v>0</v>
      </c>
      <c r="P19" s="365">
        <v>5</v>
      </c>
      <c r="Q19" s="364">
        <v>1</v>
      </c>
      <c r="R19" s="364">
        <v>1</v>
      </c>
      <c r="S19" s="365">
        <v>1</v>
      </c>
      <c r="T19" s="361">
        <v>13</v>
      </c>
    </row>
    <row r="20" spans="2:20" ht="22.5" customHeight="1" x14ac:dyDescent="0.15">
      <c r="B20" s="362" t="s">
        <v>31</v>
      </c>
      <c r="C20" s="371">
        <v>65</v>
      </c>
      <c r="D20" s="365">
        <v>12</v>
      </c>
      <c r="E20" s="365">
        <v>1</v>
      </c>
      <c r="F20" s="365">
        <v>2</v>
      </c>
      <c r="G20" s="365">
        <v>3</v>
      </c>
      <c r="H20" s="365">
        <v>4</v>
      </c>
      <c r="I20" s="364">
        <v>0</v>
      </c>
      <c r="J20" s="364">
        <v>0</v>
      </c>
      <c r="K20" s="365">
        <v>1</v>
      </c>
      <c r="L20" s="365">
        <v>3</v>
      </c>
      <c r="M20" s="365">
        <v>5</v>
      </c>
      <c r="N20" s="365">
        <v>2</v>
      </c>
      <c r="O20" s="364">
        <v>0</v>
      </c>
      <c r="P20" s="365">
        <v>2</v>
      </c>
      <c r="Q20" s="364">
        <v>2</v>
      </c>
      <c r="R20" s="364">
        <v>0</v>
      </c>
      <c r="S20" s="365">
        <v>14</v>
      </c>
      <c r="T20" s="361">
        <v>14</v>
      </c>
    </row>
    <row r="21" spans="2:20" ht="22.5" customHeight="1" x14ac:dyDescent="0.15">
      <c r="B21" s="362" t="s">
        <v>32</v>
      </c>
      <c r="C21" s="371">
        <v>50</v>
      </c>
      <c r="D21" s="365">
        <v>8</v>
      </c>
      <c r="E21" s="365">
        <v>0</v>
      </c>
      <c r="F21" s="365">
        <v>3</v>
      </c>
      <c r="G21" s="365">
        <v>0</v>
      </c>
      <c r="H21" s="365">
        <v>4</v>
      </c>
      <c r="I21" s="364">
        <v>0</v>
      </c>
      <c r="J21" s="364">
        <v>8</v>
      </c>
      <c r="K21" s="365">
        <v>0</v>
      </c>
      <c r="L21" s="365">
        <v>0</v>
      </c>
      <c r="M21" s="365">
        <v>0</v>
      </c>
      <c r="N21" s="365">
        <v>1</v>
      </c>
      <c r="O21" s="364">
        <v>1</v>
      </c>
      <c r="P21" s="365">
        <v>3</v>
      </c>
      <c r="Q21" s="364">
        <v>0</v>
      </c>
      <c r="R21" s="364">
        <v>1</v>
      </c>
      <c r="S21" s="365">
        <v>11</v>
      </c>
      <c r="T21" s="361">
        <v>10</v>
      </c>
    </row>
    <row r="22" spans="2:20" ht="22.5" customHeight="1" x14ac:dyDescent="0.15">
      <c r="B22" s="362" t="s">
        <v>33</v>
      </c>
      <c r="C22" s="371">
        <v>66</v>
      </c>
      <c r="D22" s="365">
        <v>18</v>
      </c>
      <c r="E22" s="365">
        <v>1</v>
      </c>
      <c r="F22" s="365">
        <v>8</v>
      </c>
      <c r="G22" s="365">
        <v>3</v>
      </c>
      <c r="H22" s="365">
        <v>0</v>
      </c>
      <c r="I22" s="364">
        <v>0</v>
      </c>
      <c r="J22" s="364">
        <v>3</v>
      </c>
      <c r="K22" s="365">
        <v>1</v>
      </c>
      <c r="L22" s="365">
        <v>0</v>
      </c>
      <c r="M22" s="365">
        <v>0</v>
      </c>
      <c r="N22" s="365">
        <v>1</v>
      </c>
      <c r="O22" s="364">
        <v>0</v>
      </c>
      <c r="P22" s="365">
        <v>3</v>
      </c>
      <c r="Q22" s="364">
        <v>1</v>
      </c>
      <c r="R22" s="364">
        <v>1</v>
      </c>
      <c r="S22" s="365">
        <v>16</v>
      </c>
      <c r="T22" s="361">
        <v>10</v>
      </c>
    </row>
    <row r="23" spans="2:20" ht="22.5" customHeight="1" x14ac:dyDescent="0.15">
      <c r="B23" s="362" t="s">
        <v>34</v>
      </c>
      <c r="C23" s="371">
        <v>49</v>
      </c>
      <c r="D23" s="365">
        <v>12</v>
      </c>
      <c r="E23" s="365">
        <v>0</v>
      </c>
      <c r="F23" s="365">
        <v>5</v>
      </c>
      <c r="G23" s="365">
        <v>3</v>
      </c>
      <c r="H23" s="365">
        <v>0</v>
      </c>
      <c r="I23" s="364">
        <v>2</v>
      </c>
      <c r="J23" s="364">
        <v>5</v>
      </c>
      <c r="K23" s="365">
        <v>2</v>
      </c>
      <c r="L23" s="365">
        <v>0</v>
      </c>
      <c r="M23" s="365">
        <v>1</v>
      </c>
      <c r="N23" s="365">
        <v>0</v>
      </c>
      <c r="O23" s="364">
        <v>0</v>
      </c>
      <c r="P23" s="365">
        <v>1</v>
      </c>
      <c r="Q23" s="364">
        <v>0</v>
      </c>
      <c r="R23" s="364">
        <v>3</v>
      </c>
      <c r="S23" s="365">
        <v>11</v>
      </c>
      <c r="T23" s="361">
        <v>4</v>
      </c>
    </row>
    <row r="24" spans="2:20" ht="22.5" customHeight="1" x14ac:dyDescent="0.15">
      <c r="B24" s="362" t="s">
        <v>35</v>
      </c>
      <c r="C24" s="371">
        <v>35</v>
      </c>
      <c r="D24" s="365">
        <v>6</v>
      </c>
      <c r="E24" s="365">
        <v>1</v>
      </c>
      <c r="F24" s="365">
        <v>2</v>
      </c>
      <c r="G24" s="365">
        <v>0</v>
      </c>
      <c r="H24" s="365">
        <v>5</v>
      </c>
      <c r="I24" s="364">
        <v>0</v>
      </c>
      <c r="J24" s="364">
        <v>2</v>
      </c>
      <c r="K24" s="365">
        <v>0</v>
      </c>
      <c r="L24" s="365">
        <v>1</v>
      </c>
      <c r="M24" s="365">
        <v>1</v>
      </c>
      <c r="N24" s="365">
        <v>0</v>
      </c>
      <c r="O24" s="364">
        <v>0</v>
      </c>
      <c r="P24" s="365">
        <v>0</v>
      </c>
      <c r="Q24" s="364">
        <v>0</v>
      </c>
      <c r="R24" s="364">
        <v>0</v>
      </c>
      <c r="S24" s="365">
        <v>12</v>
      </c>
      <c r="T24" s="361">
        <v>5</v>
      </c>
    </row>
    <row r="25" spans="2:20" ht="22.5" customHeight="1" x14ac:dyDescent="0.15">
      <c r="B25" s="362" t="s">
        <v>36</v>
      </c>
      <c r="C25" s="371">
        <v>40</v>
      </c>
      <c r="D25" s="365">
        <v>3</v>
      </c>
      <c r="E25" s="365">
        <v>0</v>
      </c>
      <c r="F25" s="365">
        <v>5</v>
      </c>
      <c r="G25" s="365">
        <v>2</v>
      </c>
      <c r="H25" s="365">
        <v>1</v>
      </c>
      <c r="I25" s="364">
        <v>0</v>
      </c>
      <c r="J25" s="364">
        <v>1</v>
      </c>
      <c r="K25" s="365">
        <v>2</v>
      </c>
      <c r="L25" s="365">
        <v>0</v>
      </c>
      <c r="M25" s="365">
        <v>2</v>
      </c>
      <c r="N25" s="365">
        <v>3</v>
      </c>
      <c r="O25" s="364">
        <v>0</v>
      </c>
      <c r="P25" s="365">
        <v>2</v>
      </c>
      <c r="Q25" s="364">
        <v>1</v>
      </c>
      <c r="R25" s="364">
        <v>0</v>
      </c>
      <c r="S25" s="365">
        <v>15</v>
      </c>
      <c r="T25" s="361">
        <v>3</v>
      </c>
    </row>
    <row r="26" spans="2:20" ht="22.5" customHeight="1" x14ac:dyDescent="0.15">
      <c r="B26" s="362" t="s">
        <v>37</v>
      </c>
      <c r="C26" s="371">
        <v>59</v>
      </c>
      <c r="D26" s="365">
        <v>15</v>
      </c>
      <c r="E26" s="365">
        <v>1</v>
      </c>
      <c r="F26" s="365">
        <v>1</v>
      </c>
      <c r="G26" s="365">
        <v>0</v>
      </c>
      <c r="H26" s="365">
        <v>2</v>
      </c>
      <c r="I26" s="364">
        <v>3</v>
      </c>
      <c r="J26" s="364">
        <v>1</v>
      </c>
      <c r="K26" s="365">
        <v>0</v>
      </c>
      <c r="L26" s="365">
        <v>1</v>
      </c>
      <c r="M26" s="365">
        <v>2</v>
      </c>
      <c r="N26" s="365">
        <v>0</v>
      </c>
      <c r="O26" s="364">
        <v>0</v>
      </c>
      <c r="P26" s="365">
        <v>5</v>
      </c>
      <c r="Q26" s="364">
        <v>2</v>
      </c>
      <c r="R26" s="364">
        <v>0</v>
      </c>
      <c r="S26" s="365">
        <v>19</v>
      </c>
      <c r="T26" s="361">
        <v>7</v>
      </c>
    </row>
    <row r="27" spans="2:20" ht="22.5" customHeight="1" x14ac:dyDescent="0.15">
      <c r="B27" s="375" t="s">
        <v>226</v>
      </c>
      <c r="C27" s="365">
        <v>39</v>
      </c>
      <c r="D27" s="365">
        <v>8</v>
      </c>
      <c r="E27" s="365">
        <v>1</v>
      </c>
      <c r="F27" s="365">
        <v>1</v>
      </c>
      <c r="G27" s="365">
        <v>1</v>
      </c>
      <c r="H27" s="365">
        <v>1</v>
      </c>
      <c r="I27" s="364">
        <v>0</v>
      </c>
      <c r="J27" s="364">
        <v>2</v>
      </c>
      <c r="K27" s="365">
        <v>2</v>
      </c>
      <c r="L27" s="365">
        <v>2</v>
      </c>
      <c r="M27" s="365">
        <v>1</v>
      </c>
      <c r="N27" s="365">
        <v>1</v>
      </c>
      <c r="O27" s="364">
        <v>0</v>
      </c>
      <c r="P27" s="365">
        <v>1</v>
      </c>
      <c r="Q27" s="364">
        <v>1</v>
      </c>
      <c r="R27" s="364">
        <v>1</v>
      </c>
      <c r="S27" s="365">
        <v>11</v>
      </c>
      <c r="T27" s="376">
        <v>5</v>
      </c>
    </row>
    <row r="28" spans="2:20" ht="22.5" customHeight="1" x14ac:dyDescent="0.15">
      <c r="B28" s="375" t="s">
        <v>234</v>
      </c>
      <c r="C28" s="365">
        <v>48</v>
      </c>
      <c r="D28" s="365">
        <v>10</v>
      </c>
      <c r="E28" s="365">
        <v>0</v>
      </c>
      <c r="F28" s="365">
        <v>3</v>
      </c>
      <c r="G28" s="365">
        <v>0</v>
      </c>
      <c r="H28" s="365">
        <v>2</v>
      </c>
      <c r="I28" s="364">
        <v>0</v>
      </c>
      <c r="J28" s="364">
        <v>1</v>
      </c>
      <c r="K28" s="365">
        <v>0</v>
      </c>
      <c r="L28" s="365">
        <v>1</v>
      </c>
      <c r="M28" s="365">
        <v>1</v>
      </c>
      <c r="N28" s="365">
        <v>3</v>
      </c>
      <c r="O28" s="364">
        <v>0</v>
      </c>
      <c r="P28" s="365">
        <v>0</v>
      </c>
      <c r="Q28" s="364">
        <v>0</v>
      </c>
      <c r="R28" s="364">
        <v>3</v>
      </c>
      <c r="S28" s="365">
        <v>14</v>
      </c>
      <c r="T28" s="376">
        <v>10</v>
      </c>
    </row>
    <row r="29" spans="2:20" ht="22.5" customHeight="1" x14ac:dyDescent="0.15">
      <c r="B29" s="375" t="s">
        <v>236</v>
      </c>
      <c r="C29" s="365">
        <v>36</v>
      </c>
      <c r="D29" s="365">
        <v>9</v>
      </c>
      <c r="E29" s="365">
        <v>2</v>
      </c>
      <c r="F29" s="365">
        <v>2</v>
      </c>
      <c r="G29" s="365">
        <v>0</v>
      </c>
      <c r="H29" s="365">
        <v>0</v>
      </c>
      <c r="I29" s="365">
        <v>0</v>
      </c>
      <c r="J29" s="365">
        <v>0</v>
      </c>
      <c r="K29" s="365">
        <v>0</v>
      </c>
      <c r="L29" s="365">
        <v>1</v>
      </c>
      <c r="M29" s="365">
        <v>2</v>
      </c>
      <c r="N29" s="365">
        <v>4</v>
      </c>
      <c r="O29" s="365">
        <v>0</v>
      </c>
      <c r="P29" s="365">
        <v>0</v>
      </c>
      <c r="Q29" s="365">
        <v>1</v>
      </c>
      <c r="R29" s="365">
        <v>0</v>
      </c>
      <c r="S29" s="365">
        <v>7</v>
      </c>
      <c r="T29" s="361">
        <v>8</v>
      </c>
    </row>
    <row r="30" spans="2:20" ht="22.5" customHeight="1" x14ac:dyDescent="0.15">
      <c r="B30" s="375" t="s">
        <v>239</v>
      </c>
      <c r="C30" s="365">
        <v>43</v>
      </c>
      <c r="D30" s="365">
        <v>7</v>
      </c>
      <c r="E30" s="365">
        <v>3</v>
      </c>
      <c r="F30" s="365">
        <v>1</v>
      </c>
      <c r="G30" s="365">
        <v>0</v>
      </c>
      <c r="H30" s="365">
        <v>1</v>
      </c>
      <c r="I30" s="365">
        <v>2</v>
      </c>
      <c r="J30" s="365">
        <v>0</v>
      </c>
      <c r="K30" s="365">
        <v>0</v>
      </c>
      <c r="L30" s="365">
        <v>0</v>
      </c>
      <c r="M30" s="365">
        <v>2</v>
      </c>
      <c r="N30" s="365">
        <v>1</v>
      </c>
      <c r="O30" s="365">
        <v>1</v>
      </c>
      <c r="P30" s="365">
        <v>1</v>
      </c>
      <c r="Q30" s="365">
        <v>1</v>
      </c>
      <c r="R30" s="365">
        <v>0</v>
      </c>
      <c r="S30" s="365">
        <v>9</v>
      </c>
      <c r="T30" s="361">
        <v>14</v>
      </c>
    </row>
    <row r="31" spans="2:20" ht="22.5" customHeight="1" thickBot="1" x14ac:dyDescent="0.2">
      <c r="B31" s="377" t="s">
        <v>300</v>
      </c>
      <c r="C31" s="378">
        <v>58</v>
      </c>
      <c r="D31" s="378">
        <v>4</v>
      </c>
      <c r="E31" s="378">
        <v>21</v>
      </c>
      <c r="F31" s="378">
        <v>0</v>
      </c>
      <c r="G31" s="378">
        <v>1</v>
      </c>
      <c r="H31" s="378">
        <v>4</v>
      </c>
      <c r="I31" s="378">
        <v>1</v>
      </c>
      <c r="J31" s="378">
        <v>1</v>
      </c>
      <c r="K31" s="378">
        <v>1</v>
      </c>
      <c r="L31" s="378">
        <v>3</v>
      </c>
      <c r="M31" s="378">
        <v>3</v>
      </c>
      <c r="N31" s="378">
        <v>0</v>
      </c>
      <c r="O31" s="378">
        <v>1</v>
      </c>
      <c r="P31" s="378">
        <v>0</v>
      </c>
      <c r="Q31" s="378">
        <v>0</v>
      </c>
      <c r="R31" s="378">
        <v>0</v>
      </c>
      <c r="S31" s="378">
        <v>7</v>
      </c>
      <c r="T31" s="379">
        <v>11</v>
      </c>
    </row>
    <row r="32" spans="2:20" s="4" customFormat="1" ht="18" customHeight="1" x14ac:dyDescent="0.15">
      <c r="B32" s="380" t="s">
        <v>232</v>
      </c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  <c r="O32" s="381"/>
      <c r="P32" s="381"/>
      <c r="Q32" s="381"/>
      <c r="R32" s="381"/>
      <c r="S32" s="381"/>
      <c r="T32" s="381"/>
    </row>
    <row r="33" spans="2:20" s="4" customFormat="1" ht="18" customHeight="1" x14ac:dyDescent="0.15">
      <c r="B33" s="382" t="s">
        <v>38</v>
      </c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  <c r="O33" s="381"/>
      <c r="P33" s="381"/>
      <c r="Q33" s="381"/>
      <c r="R33" s="381"/>
      <c r="S33" s="381"/>
      <c r="T33" s="381"/>
    </row>
    <row r="34" spans="2:20" s="4" customFormat="1" ht="18" customHeight="1" x14ac:dyDescent="0.15">
      <c r="B34" s="382" t="s">
        <v>301</v>
      </c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  <c r="O34" s="381"/>
      <c r="P34" s="381"/>
      <c r="Q34" s="381"/>
      <c r="R34" s="381"/>
      <c r="S34" s="381"/>
      <c r="T34" s="381"/>
    </row>
    <row r="35" spans="2:20" s="4" customFormat="1" ht="18" customHeight="1" x14ac:dyDescent="0.15">
      <c r="B35" s="380" t="s">
        <v>39</v>
      </c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</row>
  </sheetData>
  <phoneticPr fontId="3"/>
  <pageMargins left="0.59055118110236227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34"/>
  <sheetViews>
    <sheetView topLeftCell="A19" zoomScaleNormal="160" workbookViewId="0">
      <selection activeCell="F11" sqref="F11"/>
    </sheetView>
  </sheetViews>
  <sheetFormatPr defaultColWidth="9" defaultRowHeight="13.5" x14ac:dyDescent="0.15"/>
  <cols>
    <col min="1" max="1" width="2.5" style="2" customWidth="1"/>
    <col min="2" max="2" width="12.625" style="2" customWidth="1"/>
    <col min="3" max="4" width="16.625" style="2" customWidth="1"/>
    <col min="5" max="16384" width="9" style="2"/>
  </cols>
  <sheetData>
    <row r="1" spans="2:4" ht="24" customHeight="1" x14ac:dyDescent="0.15">
      <c r="B1" s="1" t="s">
        <v>40</v>
      </c>
    </row>
    <row r="2" spans="2:4" ht="24" customHeight="1" thickBot="1" x14ac:dyDescent="0.2"/>
    <row r="3" spans="2:4" ht="24" customHeight="1" x14ac:dyDescent="0.15">
      <c r="B3" s="384" t="s">
        <v>41</v>
      </c>
      <c r="C3" s="385" t="s">
        <v>42</v>
      </c>
      <c r="D3" s="386" t="s">
        <v>43</v>
      </c>
    </row>
    <row r="4" spans="2:4" ht="22.5" customHeight="1" x14ac:dyDescent="0.15">
      <c r="B4" s="387" t="s">
        <v>15</v>
      </c>
      <c r="C4" s="360">
        <v>1922</v>
      </c>
      <c r="D4" s="361">
        <v>1863</v>
      </c>
    </row>
    <row r="5" spans="2:4" ht="22.5" customHeight="1" x14ac:dyDescent="0.15">
      <c r="B5" s="387" t="s">
        <v>17</v>
      </c>
      <c r="C5" s="365">
        <v>1955</v>
      </c>
      <c r="D5" s="361">
        <v>1930</v>
      </c>
    </row>
    <row r="6" spans="2:4" ht="22.5" customHeight="1" x14ac:dyDescent="0.15">
      <c r="B6" s="387" t="s">
        <v>18</v>
      </c>
      <c r="C6" s="365">
        <v>2163</v>
      </c>
      <c r="D6" s="361">
        <v>2142</v>
      </c>
    </row>
    <row r="7" spans="2:4" ht="22.5" customHeight="1" x14ac:dyDescent="0.15">
      <c r="B7" s="387" t="s">
        <v>19</v>
      </c>
      <c r="C7" s="365">
        <v>2334</v>
      </c>
      <c r="D7" s="361">
        <v>2255</v>
      </c>
    </row>
    <row r="8" spans="2:4" ht="22.5" customHeight="1" x14ac:dyDescent="0.15">
      <c r="B8" s="387" t="s">
        <v>20</v>
      </c>
      <c r="C8" s="365">
        <v>2403</v>
      </c>
      <c r="D8" s="361">
        <v>2314</v>
      </c>
    </row>
    <row r="9" spans="2:4" ht="22.5" customHeight="1" x14ac:dyDescent="0.15">
      <c r="B9" s="387" t="s">
        <v>21</v>
      </c>
      <c r="C9" s="365">
        <v>2572</v>
      </c>
      <c r="D9" s="361">
        <v>2489</v>
      </c>
    </row>
    <row r="10" spans="2:4" ht="22.5" customHeight="1" x14ac:dyDescent="0.15">
      <c r="B10" s="387" t="s">
        <v>22</v>
      </c>
      <c r="C10" s="365">
        <v>2710</v>
      </c>
      <c r="D10" s="361">
        <v>2620</v>
      </c>
    </row>
    <row r="11" spans="2:4" ht="22.5" customHeight="1" x14ac:dyDescent="0.15">
      <c r="B11" s="387" t="s">
        <v>23</v>
      </c>
      <c r="C11" s="365">
        <v>2942</v>
      </c>
      <c r="D11" s="361">
        <v>2797</v>
      </c>
    </row>
    <row r="12" spans="2:4" ht="22.5" customHeight="1" x14ac:dyDescent="0.15">
      <c r="B12" s="387" t="s">
        <v>24</v>
      </c>
      <c r="C12" s="365">
        <v>2936</v>
      </c>
      <c r="D12" s="361">
        <v>2793</v>
      </c>
    </row>
    <row r="13" spans="2:4" ht="22.5" customHeight="1" x14ac:dyDescent="0.15">
      <c r="B13" s="387" t="s">
        <v>25</v>
      </c>
      <c r="C13" s="365">
        <v>4800</v>
      </c>
      <c r="D13" s="361">
        <v>4593</v>
      </c>
    </row>
    <row r="14" spans="2:4" ht="22.5" customHeight="1" x14ac:dyDescent="0.15">
      <c r="B14" s="388" t="s">
        <v>26</v>
      </c>
      <c r="C14" s="365">
        <v>4653</v>
      </c>
      <c r="D14" s="361">
        <v>4499</v>
      </c>
    </row>
    <row r="15" spans="2:4" ht="22.5" customHeight="1" x14ac:dyDescent="0.15">
      <c r="B15" s="388" t="s">
        <v>27</v>
      </c>
      <c r="C15" s="365">
        <v>4839</v>
      </c>
      <c r="D15" s="361">
        <v>4613</v>
      </c>
    </row>
    <row r="16" spans="2:4" ht="22.5" customHeight="1" x14ac:dyDescent="0.15">
      <c r="B16" s="388" t="s">
        <v>28</v>
      </c>
      <c r="C16" s="365">
        <v>5013</v>
      </c>
      <c r="D16" s="361">
        <v>4709</v>
      </c>
    </row>
    <row r="17" spans="2:4" ht="22.5" customHeight="1" x14ac:dyDescent="0.15">
      <c r="B17" s="388" t="s">
        <v>29</v>
      </c>
      <c r="C17" s="365">
        <v>4838</v>
      </c>
      <c r="D17" s="361">
        <v>4579</v>
      </c>
    </row>
    <row r="18" spans="2:4" ht="22.5" customHeight="1" x14ac:dyDescent="0.15">
      <c r="B18" s="388" t="s">
        <v>30</v>
      </c>
      <c r="C18" s="365">
        <v>5077</v>
      </c>
      <c r="D18" s="361">
        <v>4737</v>
      </c>
    </row>
    <row r="19" spans="2:4" ht="22.5" customHeight="1" x14ac:dyDescent="0.15">
      <c r="B19" s="388" t="s">
        <v>31</v>
      </c>
      <c r="C19" s="365">
        <v>5400</v>
      </c>
      <c r="D19" s="361">
        <v>5074</v>
      </c>
    </row>
    <row r="20" spans="2:4" ht="22.5" customHeight="1" x14ac:dyDescent="0.15">
      <c r="B20" s="388" t="s">
        <v>32</v>
      </c>
      <c r="C20" s="365">
        <v>5533</v>
      </c>
      <c r="D20" s="361">
        <v>5151</v>
      </c>
    </row>
    <row r="21" spans="2:4" ht="22.5" customHeight="1" x14ac:dyDescent="0.15">
      <c r="B21" s="388" t="s">
        <v>33</v>
      </c>
      <c r="C21" s="365">
        <v>5795</v>
      </c>
      <c r="D21" s="361">
        <v>5369</v>
      </c>
    </row>
    <row r="22" spans="2:4" ht="22.5" customHeight="1" x14ac:dyDescent="0.15">
      <c r="B22" s="388" t="s">
        <v>34</v>
      </c>
      <c r="C22" s="365">
        <v>5859</v>
      </c>
      <c r="D22" s="361">
        <v>5461</v>
      </c>
    </row>
    <row r="23" spans="2:4" ht="22.5" customHeight="1" x14ac:dyDescent="0.15">
      <c r="B23" s="388" t="s">
        <v>35</v>
      </c>
      <c r="C23" s="365">
        <v>5738</v>
      </c>
      <c r="D23" s="361">
        <v>5331</v>
      </c>
    </row>
    <row r="24" spans="2:4" ht="22.5" customHeight="1" x14ac:dyDescent="0.15">
      <c r="B24" s="388" t="s">
        <v>36</v>
      </c>
      <c r="C24" s="365">
        <v>6011</v>
      </c>
      <c r="D24" s="361">
        <v>5535</v>
      </c>
    </row>
    <row r="25" spans="2:4" ht="22.5" customHeight="1" x14ac:dyDescent="0.15">
      <c r="B25" s="388" t="s">
        <v>37</v>
      </c>
      <c r="C25" s="365">
        <v>5897</v>
      </c>
      <c r="D25" s="361">
        <v>5487</v>
      </c>
    </row>
    <row r="26" spans="2:4" ht="22.5" customHeight="1" x14ac:dyDescent="0.15">
      <c r="B26" s="388" t="s">
        <v>226</v>
      </c>
      <c r="C26" s="365">
        <v>6126</v>
      </c>
      <c r="D26" s="376">
        <v>5689</v>
      </c>
    </row>
    <row r="27" spans="2:4" ht="22.5" customHeight="1" x14ac:dyDescent="0.15">
      <c r="B27" s="388" t="s">
        <v>234</v>
      </c>
      <c r="C27" s="389">
        <v>5906</v>
      </c>
      <c r="D27" s="361">
        <v>5424</v>
      </c>
    </row>
    <row r="28" spans="2:4" ht="22.5" customHeight="1" x14ac:dyDescent="0.15">
      <c r="B28" s="388" t="s">
        <v>236</v>
      </c>
      <c r="C28" s="389">
        <v>5327</v>
      </c>
      <c r="D28" s="361">
        <v>4835</v>
      </c>
    </row>
    <row r="29" spans="2:4" ht="22.5" customHeight="1" x14ac:dyDescent="0.15">
      <c r="B29" s="388" t="s">
        <v>239</v>
      </c>
      <c r="C29" s="389">
        <v>5589</v>
      </c>
      <c r="D29" s="361">
        <v>5113</v>
      </c>
    </row>
    <row r="30" spans="2:4" ht="22.5" customHeight="1" thickBot="1" x14ac:dyDescent="0.2">
      <c r="B30" s="390" t="s">
        <v>279</v>
      </c>
      <c r="C30" s="391">
        <v>6767</v>
      </c>
      <c r="D30" s="379">
        <v>6157</v>
      </c>
    </row>
    <row r="31" spans="2:4" s="4" customFormat="1" ht="18" customHeight="1" x14ac:dyDescent="0.15">
      <c r="B31" s="380" t="s">
        <v>232</v>
      </c>
      <c r="C31" s="381"/>
      <c r="D31" s="381"/>
    </row>
    <row r="32" spans="2:4" s="4" customFormat="1" ht="18" customHeight="1" x14ac:dyDescent="0.15">
      <c r="B32" s="382" t="s">
        <v>38</v>
      </c>
      <c r="C32" s="381"/>
      <c r="D32" s="381"/>
    </row>
    <row r="33" spans="2:4" s="4" customFormat="1" ht="18" customHeight="1" x14ac:dyDescent="0.15">
      <c r="B33" s="382" t="s">
        <v>299</v>
      </c>
      <c r="C33" s="381"/>
      <c r="D33" s="381"/>
    </row>
    <row r="34" spans="2:4" s="4" customFormat="1" ht="18" customHeight="1" x14ac:dyDescent="0.15">
      <c r="B34" s="382" t="s">
        <v>39</v>
      </c>
      <c r="C34" s="383"/>
      <c r="D34" s="383"/>
    </row>
  </sheetData>
  <phoneticPr fontId="3"/>
  <pageMargins left="1.1417322834645669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35"/>
  <sheetViews>
    <sheetView showGridLines="0" zoomScaleNormal="100" workbookViewId="0">
      <pane ySplit="4" topLeftCell="A5" activePane="bottomLeft" state="frozen"/>
      <selection activeCell="F11" sqref="F11"/>
      <selection pane="bottomLeft" activeCell="F11" sqref="F11"/>
    </sheetView>
  </sheetViews>
  <sheetFormatPr defaultColWidth="9" defaultRowHeight="13.5" x14ac:dyDescent="0.15"/>
  <cols>
    <col min="1" max="1" width="1.75" style="2" customWidth="1"/>
    <col min="2" max="2" width="10.625" style="2" customWidth="1"/>
    <col min="3" max="14" width="6.625" style="2" customWidth="1"/>
    <col min="15" max="16384" width="9" style="2"/>
  </cols>
  <sheetData>
    <row r="1" spans="2:14" ht="24" customHeight="1" x14ac:dyDescent="0.15">
      <c r="B1" s="1" t="s">
        <v>0</v>
      </c>
    </row>
    <row r="2" spans="2:14" ht="24" customHeight="1" x14ac:dyDescent="0.15">
      <c r="B2" s="3"/>
    </row>
    <row r="3" spans="2:14" ht="24" customHeight="1" thickBot="1" x14ac:dyDescent="0.2">
      <c r="B3" s="351"/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2" t="s">
        <v>1</v>
      </c>
    </row>
    <row r="4" spans="2:14" ht="65.25" customHeight="1" x14ac:dyDescent="0.15">
      <c r="B4" s="384" t="s">
        <v>2</v>
      </c>
      <c r="C4" s="392" t="s">
        <v>3</v>
      </c>
      <c r="D4" s="393" t="s">
        <v>4</v>
      </c>
      <c r="E4" s="393" t="s">
        <v>5</v>
      </c>
      <c r="F4" s="393" t="s">
        <v>6</v>
      </c>
      <c r="G4" s="393" t="s">
        <v>7</v>
      </c>
      <c r="H4" s="393" t="s">
        <v>8</v>
      </c>
      <c r="I4" s="393" t="s">
        <v>9</v>
      </c>
      <c r="J4" s="393" t="s">
        <v>10</v>
      </c>
      <c r="K4" s="393" t="s">
        <v>11</v>
      </c>
      <c r="L4" s="393" t="s">
        <v>12</v>
      </c>
      <c r="M4" s="393" t="s">
        <v>13</v>
      </c>
      <c r="N4" s="394" t="s">
        <v>14</v>
      </c>
    </row>
    <row r="5" spans="2:14" ht="22.5" customHeight="1" x14ac:dyDescent="0.15">
      <c r="B5" s="387" t="s">
        <v>15</v>
      </c>
      <c r="C5" s="371">
        <v>1922</v>
      </c>
      <c r="D5" s="360">
        <v>2</v>
      </c>
      <c r="E5" s="359">
        <v>0</v>
      </c>
      <c r="F5" s="395">
        <v>2</v>
      </c>
      <c r="G5" s="395">
        <v>401</v>
      </c>
      <c r="H5" s="395">
        <v>19</v>
      </c>
      <c r="I5" s="395">
        <v>11</v>
      </c>
      <c r="J5" s="395">
        <v>169</v>
      </c>
      <c r="K5" s="395">
        <v>22</v>
      </c>
      <c r="L5" s="395">
        <v>19</v>
      </c>
      <c r="M5" s="395">
        <v>847</v>
      </c>
      <c r="N5" s="396">
        <v>430</v>
      </c>
    </row>
    <row r="6" spans="2:14" ht="22.5" customHeight="1" x14ac:dyDescent="0.15">
      <c r="B6" s="387" t="s">
        <v>17</v>
      </c>
      <c r="C6" s="371">
        <v>1955</v>
      </c>
      <c r="D6" s="365">
        <v>2</v>
      </c>
      <c r="E6" s="364">
        <v>0</v>
      </c>
      <c r="F6" s="365">
        <v>6</v>
      </c>
      <c r="G6" s="372">
        <v>359</v>
      </c>
      <c r="H6" s="372">
        <v>16</v>
      </c>
      <c r="I6" s="372">
        <v>5</v>
      </c>
      <c r="J6" s="372">
        <v>212</v>
      </c>
      <c r="K6" s="372">
        <v>35</v>
      </c>
      <c r="L6" s="372">
        <v>21</v>
      </c>
      <c r="M6" s="372">
        <v>889</v>
      </c>
      <c r="N6" s="396">
        <v>410</v>
      </c>
    </row>
    <row r="7" spans="2:14" ht="22.5" customHeight="1" x14ac:dyDescent="0.15">
      <c r="B7" s="387" t="s">
        <v>18</v>
      </c>
      <c r="C7" s="371">
        <v>2163</v>
      </c>
      <c r="D7" s="365">
        <v>3</v>
      </c>
      <c r="E7" s="373">
        <v>0</v>
      </c>
      <c r="F7" s="365">
        <v>5</v>
      </c>
      <c r="G7" s="372">
        <v>386</v>
      </c>
      <c r="H7" s="372">
        <v>24</v>
      </c>
      <c r="I7" s="372">
        <v>12</v>
      </c>
      <c r="J7" s="372">
        <v>244</v>
      </c>
      <c r="K7" s="372">
        <v>28</v>
      </c>
      <c r="L7" s="372">
        <v>31</v>
      </c>
      <c r="M7" s="372">
        <v>974</v>
      </c>
      <c r="N7" s="396">
        <v>456</v>
      </c>
    </row>
    <row r="8" spans="2:14" ht="22.5" customHeight="1" x14ac:dyDescent="0.15">
      <c r="B8" s="387" t="s">
        <v>19</v>
      </c>
      <c r="C8" s="371">
        <v>2334</v>
      </c>
      <c r="D8" s="372">
        <v>3</v>
      </c>
      <c r="E8" s="373">
        <v>0</v>
      </c>
      <c r="F8" s="372">
        <v>3</v>
      </c>
      <c r="G8" s="372">
        <v>385</v>
      </c>
      <c r="H8" s="372">
        <v>14</v>
      </c>
      <c r="I8" s="372">
        <v>7</v>
      </c>
      <c r="J8" s="372">
        <v>265</v>
      </c>
      <c r="K8" s="372">
        <v>21</v>
      </c>
      <c r="L8" s="372">
        <v>31</v>
      </c>
      <c r="M8" s="372">
        <v>1040</v>
      </c>
      <c r="N8" s="396">
        <v>565</v>
      </c>
    </row>
    <row r="9" spans="2:14" ht="22.5" customHeight="1" x14ac:dyDescent="0.15">
      <c r="B9" s="387" t="s">
        <v>20</v>
      </c>
      <c r="C9" s="371">
        <v>2403</v>
      </c>
      <c r="D9" s="372">
        <v>2</v>
      </c>
      <c r="E9" s="373">
        <v>0</v>
      </c>
      <c r="F9" s="372">
        <v>4</v>
      </c>
      <c r="G9" s="372">
        <v>364</v>
      </c>
      <c r="H9" s="372">
        <v>22</v>
      </c>
      <c r="I9" s="372">
        <v>14</v>
      </c>
      <c r="J9" s="372">
        <v>259</v>
      </c>
      <c r="K9" s="372">
        <v>20</v>
      </c>
      <c r="L9" s="372">
        <v>22</v>
      </c>
      <c r="M9" s="372">
        <v>1100</v>
      </c>
      <c r="N9" s="396">
        <v>596</v>
      </c>
    </row>
    <row r="10" spans="2:14" ht="22.5" customHeight="1" x14ac:dyDescent="0.15">
      <c r="B10" s="387" t="s">
        <v>21</v>
      </c>
      <c r="C10" s="371">
        <v>2572</v>
      </c>
      <c r="D10" s="372">
        <v>2</v>
      </c>
      <c r="E10" s="373">
        <v>0</v>
      </c>
      <c r="F10" s="372">
        <v>4</v>
      </c>
      <c r="G10" s="372">
        <v>339</v>
      </c>
      <c r="H10" s="372">
        <v>21</v>
      </c>
      <c r="I10" s="372">
        <v>15</v>
      </c>
      <c r="J10" s="372">
        <v>267</v>
      </c>
      <c r="K10" s="372">
        <v>24</v>
      </c>
      <c r="L10" s="372">
        <v>29</v>
      </c>
      <c r="M10" s="372">
        <v>1103</v>
      </c>
      <c r="N10" s="396">
        <v>768</v>
      </c>
    </row>
    <row r="11" spans="2:14" ht="22.5" customHeight="1" x14ac:dyDescent="0.15">
      <c r="B11" s="387" t="s">
        <v>22</v>
      </c>
      <c r="C11" s="371">
        <v>2710</v>
      </c>
      <c r="D11" s="365">
        <v>15</v>
      </c>
      <c r="E11" s="364">
        <v>0</v>
      </c>
      <c r="F11" s="365">
        <v>2</v>
      </c>
      <c r="G11" s="365">
        <v>391</v>
      </c>
      <c r="H11" s="365">
        <v>15</v>
      </c>
      <c r="I11" s="365">
        <v>11</v>
      </c>
      <c r="J11" s="365">
        <v>290</v>
      </c>
      <c r="K11" s="365">
        <v>26</v>
      </c>
      <c r="L11" s="365">
        <v>47</v>
      </c>
      <c r="M11" s="365">
        <v>1153</v>
      </c>
      <c r="N11" s="361">
        <v>760</v>
      </c>
    </row>
    <row r="12" spans="2:14" ht="22.5" customHeight="1" x14ac:dyDescent="0.15">
      <c r="B12" s="387" t="s">
        <v>23</v>
      </c>
      <c r="C12" s="371">
        <v>2942</v>
      </c>
      <c r="D12" s="372">
        <v>24</v>
      </c>
      <c r="E12" s="373">
        <v>0</v>
      </c>
      <c r="F12" s="372">
        <v>4</v>
      </c>
      <c r="G12" s="372">
        <v>369</v>
      </c>
      <c r="H12" s="372">
        <v>13</v>
      </c>
      <c r="I12" s="372">
        <v>14</v>
      </c>
      <c r="J12" s="372">
        <v>312</v>
      </c>
      <c r="K12" s="372">
        <v>23</v>
      </c>
      <c r="L12" s="372">
        <v>36</v>
      </c>
      <c r="M12" s="372">
        <v>1336</v>
      </c>
      <c r="N12" s="396">
        <v>811</v>
      </c>
    </row>
    <row r="13" spans="2:14" ht="22.5" customHeight="1" x14ac:dyDescent="0.15">
      <c r="B13" s="387" t="s">
        <v>24</v>
      </c>
      <c r="C13" s="371">
        <v>2936</v>
      </c>
      <c r="D13" s="365">
        <v>29</v>
      </c>
      <c r="E13" s="364">
        <v>0</v>
      </c>
      <c r="F13" s="365">
        <v>3</v>
      </c>
      <c r="G13" s="365">
        <v>348</v>
      </c>
      <c r="H13" s="365">
        <v>18</v>
      </c>
      <c r="I13" s="365">
        <v>11</v>
      </c>
      <c r="J13" s="365">
        <v>328</v>
      </c>
      <c r="K13" s="365">
        <v>39</v>
      </c>
      <c r="L13" s="365">
        <v>28</v>
      </c>
      <c r="M13" s="365">
        <v>1304</v>
      </c>
      <c r="N13" s="361">
        <v>828</v>
      </c>
    </row>
    <row r="14" spans="2:14" ht="22.5" customHeight="1" x14ac:dyDescent="0.15">
      <c r="B14" s="387" t="s">
        <v>25</v>
      </c>
      <c r="C14" s="371">
        <v>4800</v>
      </c>
      <c r="D14" s="365">
        <v>42</v>
      </c>
      <c r="E14" s="365">
        <v>1</v>
      </c>
      <c r="F14" s="365">
        <v>4</v>
      </c>
      <c r="G14" s="365">
        <v>480</v>
      </c>
      <c r="H14" s="365">
        <v>33</v>
      </c>
      <c r="I14" s="365">
        <v>24</v>
      </c>
      <c r="J14" s="365">
        <v>570</v>
      </c>
      <c r="K14" s="365">
        <v>27</v>
      </c>
      <c r="L14" s="365">
        <v>50</v>
      </c>
      <c r="M14" s="365">
        <v>2434</v>
      </c>
      <c r="N14" s="361">
        <v>1135</v>
      </c>
    </row>
    <row r="15" spans="2:14" ht="22.5" customHeight="1" x14ac:dyDescent="0.15">
      <c r="B15" s="387" t="s">
        <v>26</v>
      </c>
      <c r="C15" s="371">
        <f t="shared" ref="C15:C21" si="0">SUM(D15:N15)</f>
        <v>4653</v>
      </c>
      <c r="D15" s="365">
        <v>36</v>
      </c>
      <c r="E15" s="365">
        <v>3</v>
      </c>
      <c r="F15" s="365">
        <v>10</v>
      </c>
      <c r="G15" s="365">
        <v>540</v>
      </c>
      <c r="H15" s="365">
        <v>39</v>
      </c>
      <c r="I15" s="365">
        <v>29</v>
      </c>
      <c r="J15" s="365">
        <v>561</v>
      </c>
      <c r="K15" s="365">
        <v>37</v>
      </c>
      <c r="L15" s="365">
        <v>41</v>
      </c>
      <c r="M15" s="365">
        <v>2349</v>
      </c>
      <c r="N15" s="361">
        <v>1008</v>
      </c>
    </row>
    <row r="16" spans="2:14" ht="22.5" customHeight="1" x14ac:dyDescent="0.15">
      <c r="B16" s="387" t="s">
        <v>27</v>
      </c>
      <c r="C16" s="371">
        <f t="shared" si="0"/>
        <v>4839</v>
      </c>
      <c r="D16" s="372">
        <v>30</v>
      </c>
      <c r="E16" s="373">
        <v>1</v>
      </c>
      <c r="F16" s="372">
        <v>7</v>
      </c>
      <c r="G16" s="372">
        <v>481</v>
      </c>
      <c r="H16" s="372">
        <v>24</v>
      </c>
      <c r="I16" s="372">
        <v>18</v>
      </c>
      <c r="J16" s="372">
        <v>605</v>
      </c>
      <c r="K16" s="372">
        <v>24</v>
      </c>
      <c r="L16" s="372">
        <v>53</v>
      </c>
      <c r="M16" s="372">
        <v>2488</v>
      </c>
      <c r="N16" s="396">
        <v>1108</v>
      </c>
    </row>
    <row r="17" spans="2:14" ht="22.5" customHeight="1" x14ac:dyDescent="0.15">
      <c r="B17" s="387" t="s">
        <v>28</v>
      </c>
      <c r="C17" s="371">
        <f t="shared" si="0"/>
        <v>5013</v>
      </c>
      <c r="D17" s="365">
        <v>37</v>
      </c>
      <c r="E17" s="364">
        <v>0</v>
      </c>
      <c r="F17" s="365">
        <v>14</v>
      </c>
      <c r="G17" s="365">
        <v>464</v>
      </c>
      <c r="H17" s="365">
        <v>36</v>
      </c>
      <c r="I17" s="365">
        <v>17</v>
      </c>
      <c r="J17" s="365">
        <v>558</v>
      </c>
      <c r="K17" s="365">
        <v>22</v>
      </c>
      <c r="L17" s="365">
        <v>53</v>
      </c>
      <c r="M17" s="365">
        <v>2680</v>
      </c>
      <c r="N17" s="361">
        <v>1132</v>
      </c>
    </row>
    <row r="18" spans="2:14" ht="22.5" customHeight="1" x14ac:dyDescent="0.15">
      <c r="B18" s="387" t="s">
        <v>29</v>
      </c>
      <c r="C18" s="371">
        <f t="shared" si="0"/>
        <v>4838</v>
      </c>
      <c r="D18" s="372">
        <v>29</v>
      </c>
      <c r="E18" s="373">
        <v>1</v>
      </c>
      <c r="F18" s="372">
        <v>10</v>
      </c>
      <c r="G18" s="372">
        <v>460</v>
      </c>
      <c r="H18" s="372">
        <v>24</v>
      </c>
      <c r="I18" s="372">
        <v>16</v>
      </c>
      <c r="J18" s="372">
        <v>630</v>
      </c>
      <c r="K18" s="372">
        <v>24</v>
      </c>
      <c r="L18" s="372">
        <v>60</v>
      </c>
      <c r="M18" s="372">
        <v>2598</v>
      </c>
      <c r="N18" s="396">
        <v>986</v>
      </c>
    </row>
    <row r="19" spans="2:14" ht="22.5" customHeight="1" x14ac:dyDescent="0.15">
      <c r="B19" s="387" t="s">
        <v>30</v>
      </c>
      <c r="C19" s="371">
        <f t="shared" si="0"/>
        <v>5077</v>
      </c>
      <c r="D19" s="365">
        <v>39</v>
      </c>
      <c r="E19" s="364">
        <v>0</v>
      </c>
      <c r="F19" s="365">
        <v>15</v>
      </c>
      <c r="G19" s="365">
        <v>450</v>
      </c>
      <c r="H19" s="365">
        <v>28</v>
      </c>
      <c r="I19" s="365">
        <v>31</v>
      </c>
      <c r="J19" s="365">
        <v>644</v>
      </c>
      <c r="K19" s="365">
        <v>31</v>
      </c>
      <c r="L19" s="365">
        <v>69</v>
      </c>
      <c r="M19" s="365">
        <v>2718</v>
      </c>
      <c r="N19" s="361">
        <v>1052</v>
      </c>
    </row>
    <row r="20" spans="2:14" ht="22.5" customHeight="1" x14ac:dyDescent="0.15">
      <c r="B20" s="387" t="s">
        <v>31</v>
      </c>
      <c r="C20" s="371">
        <f t="shared" si="0"/>
        <v>5400</v>
      </c>
      <c r="D20" s="365">
        <v>42</v>
      </c>
      <c r="E20" s="364">
        <v>0</v>
      </c>
      <c r="F20" s="365">
        <v>12</v>
      </c>
      <c r="G20" s="365">
        <v>451</v>
      </c>
      <c r="H20" s="365">
        <v>28</v>
      </c>
      <c r="I20" s="365">
        <v>36</v>
      </c>
      <c r="J20" s="365">
        <v>715</v>
      </c>
      <c r="K20" s="365">
        <v>30</v>
      </c>
      <c r="L20" s="365">
        <v>66</v>
      </c>
      <c r="M20" s="365">
        <v>2913</v>
      </c>
      <c r="N20" s="361">
        <v>1107</v>
      </c>
    </row>
    <row r="21" spans="2:14" ht="22.5" customHeight="1" x14ac:dyDescent="0.15">
      <c r="B21" s="387" t="s">
        <v>32</v>
      </c>
      <c r="C21" s="371">
        <f t="shared" si="0"/>
        <v>5533</v>
      </c>
      <c r="D21" s="365">
        <v>28</v>
      </c>
      <c r="E21" s="364">
        <v>0</v>
      </c>
      <c r="F21" s="365">
        <v>13</v>
      </c>
      <c r="G21" s="365">
        <v>442</v>
      </c>
      <c r="H21" s="365">
        <v>34</v>
      </c>
      <c r="I21" s="365">
        <v>21</v>
      </c>
      <c r="J21" s="365">
        <v>713</v>
      </c>
      <c r="K21" s="365">
        <v>24</v>
      </c>
      <c r="L21" s="365">
        <v>68</v>
      </c>
      <c r="M21" s="365">
        <v>3004</v>
      </c>
      <c r="N21" s="361">
        <v>1186</v>
      </c>
    </row>
    <row r="22" spans="2:14" ht="22.5" customHeight="1" x14ac:dyDescent="0.15">
      <c r="B22" s="387" t="s">
        <v>33</v>
      </c>
      <c r="C22" s="371">
        <v>5795</v>
      </c>
      <c r="D22" s="365">
        <v>57</v>
      </c>
      <c r="E22" s="364">
        <v>0</v>
      </c>
      <c r="F22" s="365">
        <v>6</v>
      </c>
      <c r="G22" s="365">
        <v>478</v>
      </c>
      <c r="H22" s="365">
        <v>33</v>
      </c>
      <c r="I22" s="365">
        <v>22</v>
      </c>
      <c r="J22" s="365">
        <v>759</v>
      </c>
      <c r="K22" s="365">
        <v>20</v>
      </c>
      <c r="L22" s="365">
        <v>57</v>
      </c>
      <c r="M22" s="365">
        <v>3135</v>
      </c>
      <c r="N22" s="361">
        <v>1228</v>
      </c>
    </row>
    <row r="23" spans="2:14" ht="22.5" customHeight="1" x14ac:dyDescent="0.15">
      <c r="B23" s="387" t="s">
        <v>34</v>
      </c>
      <c r="C23" s="371">
        <v>5859</v>
      </c>
      <c r="D23" s="365">
        <v>52</v>
      </c>
      <c r="E23" s="364">
        <v>0</v>
      </c>
      <c r="F23" s="365">
        <v>1</v>
      </c>
      <c r="G23" s="365">
        <v>480</v>
      </c>
      <c r="H23" s="365">
        <v>33</v>
      </c>
      <c r="I23" s="365">
        <v>39</v>
      </c>
      <c r="J23" s="365">
        <v>845</v>
      </c>
      <c r="K23" s="365">
        <v>33</v>
      </c>
      <c r="L23" s="365">
        <v>63</v>
      </c>
      <c r="M23" s="365">
        <v>3087</v>
      </c>
      <c r="N23" s="361">
        <v>1226</v>
      </c>
    </row>
    <row r="24" spans="2:14" ht="22.5" customHeight="1" x14ac:dyDescent="0.15">
      <c r="B24" s="387" t="s">
        <v>35</v>
      </c>
      <c r="C24" s="371">
        <v>5738</v>
      </c>
      <c r="D24" s="365">
        <v>36</v>
      </c>
      <c r="E24" s="364">
        <v>0</v>
      </c>
      <c r="F24" s="365">
        <v>9</v>
      </c>
      <c r="G24" s="365">
        <v>424</v>
      </c>
      <c r="H24" s="365">
        <v>32</v>
      </c>
      <c r="I24" s="365">
        <v>40</v>
      </c>
      <c r="J24" s="365">
        <v>779</v>
      </c>
      <c r="K24" s="365">
        <v>23</v>
      </c>
      <c r="L24" s="365">
        <v>52</v>
      </c>
      <c r="M24" s="365">
        <v>3098</v>
      </c>
      <c r="N24" s="361">
        <v>1245</v>
      </c>
    </row>
    <row r="25" spans="2:14" ht="22.5" customHeight="1" x14ac:dyDescent="0.15">
      <c r="B25" s="387" t="s">
        <v>36</v>
      </c>
      <c r="C25" s="371">
        <v>6011</v>
      </c>
      <c r="D25" s="365">
        <v>45</v>
      </c>
      <c r="E25" s="364">
        <v>0</v>
      </c>
      <c r="F25" s="365">
        <v>6</v>
      </c>
      <c r="G25" s="365">
        <v>431</v>
      </c>
      <c r="H25" s="365">
        <v>32</v>
      </c>
      <c r="I25" s="365">
        <v>36</v>
      </c>
      <c r="J25" s="365">
        <v>827</v>
      </c>
      <c r="K25" s="365">
        <v>31</v>
      </c>
      <c r="L25" s="365">
        <v>54</v>
      </c>
      <c r="M25" s="365">
        <v>3391</v>
      </c>
      <c r="N25" s="361">
        <v>1158</v>
      </c>
    </row>
    <row r="26" spans="2:14" ht="22.5" customHeight="1" x14ac:dyDescent="0.15">
      <c r="B26" s="388" t="s">
        <v>37</v>
      </c>
      <c r="C26" s="371">
        <v>5897</v>
      </c>
      <c r="D26" s="365">
        <v>50</v>
      </c>
      <c r="E26" s="364">
        <v>0</v>
      </c>
      <c r="F26" s="365">
        <v>7</v>
      </c>
      <c r="G26" s="365">
        <v>383</v>
      </c>
      <c r="H26" s="365">
        <v>33</v>
      </c>
      <c r="I26" s="365">
        <v>40</v>
      </c>
      <c r="J26" s="365">
        <v>851</v>
      </c>
      <c r="K26" s="365">
        <v>26</v>
      </c>
      <c r="L26" s="365">
        <v>39</v>
      </c>
      <c r="M26" s="365">
        <v>3408</v>
      </c>
      <c r="N26" s="361">
        <v>1060</v>
      </c>
    </row>
    <row r="27" spans="2:14" ht="22.5" customHeight="1" x14ac:dyDescent="0.15">
      <c r="B27" s="388" t="s">
        <v>226</v>
      </c>
      <c r="C27" s="365">
        <v>5689</v>
      </c>
      <c r="D27" s="365">
        <v>5</v>
      </c>
      <c r="E27" s="364">
        <v>2</v>
      </c>
      <c r="F27" s="365">
        <v>9</v>
      </c>
      <c r="G27" s="365">
        <v>391</v>
      </c>
      <c r="H27" s="365">
        <v>35</v>
      </c>
      <c r="I27" s="365">
        <v>55</v>
      </c>
      <c r="J27" s="365">
        <v>810</v>
      </c>
      <c r="K27" s="365">
        <v>14</v>
      </c>
      <c r="L27" s="365">
        <v>35</v>
      </c>
      <c r="M27" s="365">
        <v>3338</v>
      </c>
      <c r="N27" s="376">
        <v>995</v>
      </c>
    </row>
    <row r="28" spans="2:14" ht="22.5" customHeight="1" x14ac:dyDescent="0.15">
      <c r="B28" s="388" t="s">
        <v>234</v>
      </c>
      <c r="C28" s="365">
        <v>5424</v>
      </c>
      <c r="D28" s="365">
        <v>4</v>
      </c>
      <c r="E28" s="364">
        <v>0</v>
      </c>
      <c r="F28" s="365">
        <v>8</v>
      </c>
      <c r="G28" s="365">
        <v>396</v>
      </c>
      <c r="H28" s="365">
        <v>31</v>
      </c>
      <c r="I28" s="365">
        <v>39</v>
      </c>
      <c r="J28" s="365">
        <v>765</v>
      </c>
      <c r="K28" s="365">
        <v>18</v>
      </c>
      <c r="L28" s="365">
        <v>38</v>
      </c>
      <c r="M28" s="365">
        <v>3172</v>
      </c>
      <c r="N28" s="376">
        <v>953</v>
      </c>
    </row>
    <row r="29" spans="2:14" ht="22.5" customHeight="1" x14ac:dyDescent="0.15">
      <c r="B29" s="388" t="s">
        <v>236</v>
      </c>
      <c r="C29" s="389">
        <v>4835</v>
      </c>
      <c r="D29" s="389">
        <v>3</v>
      </c>
      <c r="E29" s="389">
        <v>0</v>
      </c>
      <c r="F29" s="389">
        <v>7</v>
      </c>
      <c r="G29" s="389">
        <v>272</v>
      </c>
      <c r="H29" s="389">
        <v>33</v>
      </c>
      <c r="I29" s="389">
        <v>20</v>
      </c>
      <c r="J29" s="389">
        <v>729</v>
      </c>
      <c r="K29" s="389">
        <v>13</v>
      </c>
      <c r="L29" s="389">
        <v>46</v>
      </c>
      <c r="M29" s="389">
        <v>2803</v>
      </c>
      <c r="N29" s="361">
        <v>909</v>
      </c>
    </row>
    <row r="30" spans="2:14" ht="22.5" customHeight="1" x14ac:dyDescent="0.15">
      <c r="B30" s="388" t="s">
        <v>239</v>
      </c>
      <c r="C30" s="389">
        <v>5589</v>
      </c>
      <c r="D30" s="389">
        <v>72</v>
      </c>
      <c r="E30" s="389">
        <v>0</v>
      </c>
      <c r="F30" s="389">
        <v>13</v>
      </c>
      <c r="G30" s="389">
        <v>331</v>
      </c>
      <c r="H30" s="389">
        <v>47</v>
      </c>
      <c r="I30" s="389">
        <v>14</v>
      </c>
      <c r="J30" s="389">
        <v>846</v>
      </c>
      <c r="K30" s="389">
        <v>15</v>
      </c>
      <c r="L30" s="389">
        <v>42</v>
      </c>
      <c r="M30" s="389">
        <v>3221</v>
      </c>
      <c r="N30" s="361">
        <v>988</v>
      </c>
    </row>
    <row r="31" spans="2:14" ht="22.5" customHeight="1" thickBot="1" x14ac:dyDescent="0.2">
      <c r="B31" s="390" t="s">
        <v>279</v>
      </c>
      <c r="C31" s="391">
        <v>6767</v>
      </c>
      <c r="D31" s="391">
        <v>82</v>
      </c>
      <c r="E31" s="391">
        <v>1</v>
      </c>
      <c r="F31" s="391">
        <v>16</v>
      </c>
      <c r="G31" s="391">
        <v>288</v>
      </c>
      <c r="H31" s="391">
        <v>59</v>
      </c>
      <c r="I31" s="391">
        <v>34</v>
      </c>
      <c r="J31" s="391">
        <v>964</v>
      </c>
      <c r="K31" s="391">
        <v>15</v>
      </c>
      <c r="L31" s="391">
        <v>51</v>
      </c>
      <c r="M31" s="391">
        <v>4099</v>
      </c>
      <c r="N31" s="379">
        <v>1158</v>
      </c>
    </row>
    <row r="32" spans="2:14" s="4" customFormat="1" ht="18" customHeight="1" x14ac:dyDescent="0.15">
      <c r="B32" s="380" t="s">
        <v>232</v>
      </c>
      <c r="C32" s="381"/>
      <c r="D32" s="381"/>
      <c r="E32" s="381"/>
      <c r="F32" s="381"/>
      <c r="G32" s="381"/>
      <c r="H32" s="381"/>
      <c r="I32" s="381"/>
      <c r="J32" s="381"/>
      <c r="K32" s="381"/>
      <c r="L32" s="381"/>
      <c r="M32" s="381"/>
      <c r="N32" s="381"/>
    </row>
    <row r="33" spans="2:14" s="4" customFormat="1" ht="18" customHeight="1" x14ac:dyDescent="0.15">
      <c r="B33" s="382" t="s">
        <v>38</v>
      </c>
      <c r="C33" s="381"/>
      <c r="D33" s="381"/>
      <c r="E33" s="381"/>
      <c r="F33" s="381"/>
      <c r="G33" s="381"/>
      <c r="H33" s="381"/>
      <c r="I33" s="381"/>
      <c r="J33" s="381"/>
      <c r="K33" s="381"/>
      <c r="L33" s="381"/>
      <c r="M33" s="381"/>
      <c r="N33" s="381"/>
    </row>
    <row r="34" spans="2:14" s="4" customFormat="1" ht="18" customHeight="1" x14ac:dyDescent="0.15">
      <c r="B34" s="382" t="s">
        <v>299</v>
      </c>
      <c r="C34" s="381"/>
      <c r="D34" s="381"/>
      <c r="E34" s="381"/>
      <c r="F34" s="381"/>
      <c r="G34" s="381"/>
      <c r="H34" s="381"/>
      <c r="I34" s="381"/>
      <c r="J34" s="381"/>
      <c r="K34" s="381"/>
      <c r="L34" s="381"/>
      <c r="M34" s="381"/>
      <c r="N34" s="381"/>
    </row>
    <row r="35" spans="2:14" s="4" customFormat="1" ht="18" customHeight="1" x14ac:dyDescent="0.15">
      <c r="B35" s="397" t="s">
        <v>39</v>
      </c>
      <c r="C35" s="383"/>
      <c r="D35" s="383"/>
      <c r="E35" s="383"/>
      <c r="F35" s="383"/>
      <c r="G35" s="383"/>
      <c r="H35" s="383"/>
      <c r="I35" s="383"/>
      <c r="J35" s="383"/>
      <c r="K35" s="383"/>
      <c r="L35" s="383"/>
      <c r="M35" s="383"/>
      <c r="N35" s="383"/>
    </row>
  </sheetData>
  <phoneticPr fontId="3"/>
  <pageMargins left="0.59055118110236227" right="0.39370078740157483" top="0.98425196850393704" bottom="0.9842519685039370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10-1</vt:lpstr>
      <vt:lpstr>10-2</vt:lpstr>
      <vt:lpstr>10-3</vt:lpstr>
      <vt:lpstr>10-4</vt:lpstr>
      <vt:lpstr>10-5</vt:lpstr>
      <vt:lpstr>10-6</vt:lpstr>
      <vt:lpstr>10-7</vt:lpstr>
      <vt:lpstr>10-8</vt:lpstr>
      <vt:lpstr>10-9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保守ユーザー</dc:creator>
  <cp:lastModifiedBy>唐津市</cp:lastModifiedBy>
  <cp:lastPrinted>2024-01-23T06:39:56Z</cp:lastPrinted>
  <dcterms:created xsi:type="dcterms:W3CDTF">2019-03-30T02:13:18Z</dcterms:created>
  <dcterms:modified xsi:type="dcterms:W3CDTF">2024-01-26T06:17:34Z</dcterms:modified>
</cp:coreProperties>
</file>